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imkarantay\Desktop\"/>
    </mc:Choice>
  </mc:AlternateContent>
  <bookViews>
    <workbookView xWindow="-10" yWindow="-10" windowWidth="23050" windowHeight="9670"/>
  </bookViews>
  <sheets>
    <sheet name="Sayfa2" sheetId="2" r:id="rId1"/>
  </sheets>
  <calcPr calcId="152511"/>
</workbook>
</file>

<file path=xl/calcChain.xml><?xml version="1.0" encoding="utf-8"?>
<calcChain xmlns="http://schemas.openxmlformats.org/spreadsheetml/2006/main">
  <c r="I376" i="2" l="1"/>
  <c r="F376" i="2"/>
  <c r="I375" i="2"/>
  <c r="F375" i="2"/>
  <c r="I374" i="2"/>
  <c r="F374" i="2"/>
  <c r="I366" i="2"/>
  <c r="F366" i="2"/>
  <c r="I365" i="2"/>
  <c r="F365" i="2"/>
  <c r="I364" i="2"/>
  <c r="F364" i="2"/>
  <c r="I356" i="2"/>
  <c r="F356" i="2"/>
  <c r="I355" i="2"/>
  <c r="F355" i="2"/>
  <c r="I354" i="2"/>
  <c r="F354" i="2"/>
  <c r="I353" i="2"/>
  <c r="F353" i="2"/>
  <c r="I352" i="2"/>
  <c r="F352" i="2"/>
  <c r="I351" i="2"/>
  <c r="F351" i="2"/>
  <c r="I342" i="2"/>
  <c r="F342" i="2"/>
  <c r="I341" i="2"/>
  <c r="F341" i="2"/>
  <c r="I340" i="2"/>
  <c r="F340" i="2"/>
  <c r="I332" i="2"/>
  <c r="F332" i="2"/>
  <c r="I331" i="2"/>
  <c r="F331" i="2"/>
  <c r="I330" i="2"/>
  <c r="F330" i="2"/>
  <c r="I322" i="2"/>
  <c r="F322" i="2"/>
  <c r="I321" i="2"/>
  <c r="F321" i="2"/>
  <c r="I320" i="2"/>
  <c r="F320" i="2"/>
  <c r="I319" i="2"/>
  <c r="F319" i="2"/>
  <c r="I318" i="2"/>
  <c r="F318" i="2"/>
  <c r="I317" i="2"/>
  <c r="F317" i="2"/>
  <c r="I308" i="2"/>
  <c r="F308" i="2"/>
  <c r="I307" i="2"/>
  <c r="F307" i="2"/>
  <c r="I306" i="2"/>
  <c r="F306" i="2"/>
  <c r="I305" i="2"/>
  <c r="F305" i="2"/>
  <c r="I304" i="2"/>
  <c r="F304" i="2"/>
  <c r="I303" i="2"/>
  <c r="F303" i="2"/>
  <c r="I294" i="2"/>
  <c r="F294" i="2"/>
  <c r="I293" i="2"/>
  <c r="F293" i="2"/>
  <c r="I292" i="2"/>
  <c r="F292" i="2"/>
  <c r="I291" i="2"/>
  <c r="F291" i="2"/>
  <c r="I290" i="2"/>
  <c r="F290" i="2"/>
  <c r="I289" i="2"/>
  <c r="F289" i="2"/>
  <c r="I280" i="2"/>
  <c r="F280" i="2"/>
  <c r="I279" i="2"/>
  <c r="F279" i="2"/>
  <c r="I278" i="2"/>
  <c r="F278" i="2"/>
  <c r="I277" i="2"/>
  <c r="F277" i="2"/>
  <c r="I276" i="2"/>
  <c r="F276" i="2"/>
  <c r="I275" i="2"/>
  <c r="F275" i="2"/>
  <c r="I266" i="2"/>
  <c r="F266" i="2"/>
  <c r="I265" i="2"/>
  <c r="F265" i="2"/>
  <c r="I264" i="2"/>
  <c r="F264" i="2"/>
  <c r="I256" i="2"/>
  <c r="F256" i="2"/>
  <c r="I255" i="2"/>
  <c r="F255" i="2"/>
  <c r="I254" i="2"/>
  <c r="F254" i="2"/>
  <c r="I246" i="2"/>
  <c r="F246" i="2"/>
  <c r="I245" i="2"/>
  <c r="F245" i="2"/>
  <c r="I244" i="2"/>
  <c r="F244" i="2"/>
  <c r="I236" i="2"/>
  <c r="F236" i="2"/>
  <c r="I235" i="2"/>
  <c r="F235" i="2"/>
  <c r="I234" i="2"/>
  <c r="F234" i="2"/>
  <c r="I233" i="2"/>
  <c r="F233" i="2"/>
  <c r="I232" i="2"/>
  <c r="F232" i="2"/>
  <c r="I231" i="2"/>
  <c r="F231" i="2"/>
  <c r="I222" i="2"/>
  <c r="F222" i="2"/>
  <c r="I221" i="2"/>
  <c r="F221" i="2"/>
  <c r="I220" i="2"/>
  <c r="F220" i="2"/>
  <c r="I212" i="2"/>
  <c r="F212" i="2"/>
  <c r="I211" i="2"/>
  <c r="F211" i="2"/>
  <c r="I210" i="2"/>
  <c r="F210" i="2"/>
  <c r="I202" i="2"/>
  <c r="F202" i="2"/>
  <c r="I201" i="2"/>
  <c r="F201" i="2"/>
  <c r="I200" i="2"/>
  <c r="F200" i="2"/>
  <c r="I192" i="2"/>
  <c r="F192" i="2"/>
  <c r="I191" i="2"/>
  <c r="F191" i="2"/>
  <c r="I190" i="2"/>
  <c r="F190" i="2"/>
  <c r="I189" i="2"/>
  <c r="F189" i="2"/>
  <c r="I188" i="2"/>
  <c r="F188" i="2"/>
  <c r="I187" i="2"/>
  <c r="F187" i="2"/>
  <c r="I178" i="2"/>
  <c r="F178" i="2"/>
  <c r="I177" i="2"/>
  <c r="F177" i="2"/>
  <c r="I176" i="2"/>
  <c r="F176" i="2"/>
  <c r="I175" i="2"/>
  <c r="F175" i="2"/>
  <c r="I174" i="2"/>
  <c r="F174" i="2"/>
  <c r="I173" i="2"/>
  <c r="F173" i="2"/>
  <c r="I164" i="2"/>
  <c r="F164" i="2"/>
  <c r="I163" i="2"/>
  <c r="F163" i="2"/>
  <c r="I162" i="2"/>
  <c r="F162" i="2"/>
  <c r="I161" i="2"/>
  <c r="F161" i="2"/>
  <c r="I160" i="2"/>
  <c r="F160" i="2"/>
  <c r="I159" i="2"/>
  <c r="F159" i="2"/>
  <c r="I150" i="2"/>
  <c r="F150" i="2"/>
  <c r="I149" i="2"/>
  <c r="F149" i="2"/>
  <c r="I148" i="2"/>
  <c r="F148" i="2"/>
  <c r="I140" i="2"/>
  <c r="F140" i="2"/>
  <c r="I139" i="2"/>
  <c r="F139" i="2"/>
  <c r="I138" i="2"/>
  <c r="F138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16" i="2"/>
  <c r="F116" i="2"/>
  <c r="I115" i="2"/>
  <c r="F115" i="2"/>
  <c r="I114" i="2"/>
  <c r="F114" i="2"/>
  <c r="I106" i="2"/>
  <c r="F106" i="2"/>
  <c r="I105" i="2"/>
  <c r="F105" i="2"/>
  <c r="I104" i="2"/>
  <c r="F104" i="2"/>
  <c r="I96" i="2"/>
  <c r="F96" i="2"/>
  <c r="I95" i="2"/>
  <c r="F95" i="2"/>
  <c r="I94" i="2"/>
  <c r="F94" i="2"/>
  <c r="I86" i="2"/>
  <c r="F86" i="2"/>
  <c r="I85" i="2"/>
  <c r="F85" i="2"/>
  <c r="I84" i="2"/>
  <c r="F84" i="2"/>
  <c r="I83" i="2"/>
  <c r="F83" i="2"/>
  <c r="I82" i="2"/>
  <c r="F82" i="2"/>
  <c r="I81" i="2"/>
  <c r="F81" i="2"/>
  <c r="I72" i="2"/>
  <c r="F72" i="2"/>
  <c r="I71" i="2"/>
  <c r="F71" i="2"/>
  <c r="I70" i="2"/>
  <c r="F70" i="2"/>
  <c r="I69" i="2"/>
  <c r="F69" i="2"/>
  <c r="I68" i="2"/>
  <c r="F68" i="2"/>
  <c r="I67" i="2"/>
  <c r="F67" i="2"/>
  <c r="I58" i="2"/>
  <c r="F58" i="2"/>
  <c r="I57" i="2"/>
  <c r="F57" i="2"/>
  <c r="I56" i="2"/>
  <c r="F56" i="2"/>
  <c r="I48" i="2"/>
  <c r="F48" i="2"/>
  <c r="I47" i="2"/>
  <c r="F47" i="2"/>
  <c r="I46" i="2"/>
  <c r="F46" i="2"/>
  <c r="I37" i="2"/>
  <c r="F37" i="2"/>
  <c r="I36" i="2"/>
  <c r="F36" i="2"/>
  <c r="I35" i="2"/>
  <c r="F35" i="2"/>
  <c r="I34" i="2"/>
  <c r="F34" i="2"/>
  <c r="I33" i="2"/>
  <c r="F33" i="2"/>
  <c r="I24" i="2"/>
  <c r="F24" i="2"/>
  <c r="I23" i="2"/>
  <c r="F23" i="2"/>
  <c r="I22" i="2"/>
  <c r="F22" i="2"/>
  <c r="I14" i="2"/>
  <c r="F14" i="2"/>
  <c r="I13" i="2"/>
  <c r="F13" i="2"/>
  <c r="I12" i="2"/>
  <c r="F12" i="2"/>
  <c r="I11" i="2"/>
  <c r="F11" i="2"/>
  <c r="I10" i="2"/>
  <c r="F10" i="2"/>
  <c r="I9" i="2"/>
  <c r="F9" i="2"/>
</calcChain>
</file>

<file path=xl/sharedStrings.xml><?xml version="1.0" encoding="utf-8"?>
<sst xmlns="http://schemas.openxmlformats.org/spreadsheetml/2006/main" count="514" uniqueCount="234">
  <si>
    <t>Maç No</t>
  </si>
  <si>
    <t>Saha</t>
  </si>
  <si>
    <t>Saat</t>
  </si>
  <si>
    <t>1. Takım</t>
  </si>
  <si>
    <t>Skor</t>
  </si>
  <si>
    <t>2. Takım</t>
  </si>
  <si>
    <t>1. GRUP</t>
  </si>
  <si>
    <t>AĞRI ASP GENÇLİK VE SPOR</t>
  </si>
  <si>
    <t>BAYAZIT SPOR</t>
  </si>
  <si>
    <t>76 IĞDIR SPOR</t>
  </si>
  <si>
    <t>Tarih</t>
  </si>
  <si>
    <t>2. GRUP</t>
  </si>
  <si>
    <t>YÜKSEKOVA BELEDİYE SPOR</t>
  </si>
  <si>
    <t>3. GRUP</t>
  </si>
  <si>
    <t>NUSAYBİN GENÇLİK SPOR</t>
  </si>
  <si>
    <t>NUH SPOR</t>
  </si>
  <si>
    <t>4. GRUP</t>
  </si>
  <si>
    <t>GAZİANTEP KARATAŞ SPOR</t>
  </si>
  <si>
    <t>ALG SPOR</t>
  </si>
  <si>
    <t>GAZİKENTSPOR</t>
  </si>
  <si>
    <t>ŞANLIURFA GENÇLİK SPOR</t>
  </si>
  <si>
    <t>5. GRUP</t>
  </si>
  <si>
    <t>MARAŞGÜCÜ SPOR</t>
  </si>
  <si>
    <t>OSMANİYE DEMİRSPOR</t>
  </si>
  <si>
    <t>6. GRUP</t>
  </si>
  <si>
    <t>TAVLA GENÇLİK SPOR</t>
  </si>
  <si>
    <t>7. GRUP</t>
  </si>
  <si>
    <t>TARSUS GENÇLERBİRLİĞİ</t>
  </si>
  <si>
    <t>8. GRUP</t>
  </si>
  <si>
    <t>ERENKÖY SPOR</t>
  </si>
  <si>
    <t>KAYSERİ GENÇLERBİRLİĞİ</t>
  </si>
  <si>
    <t>KILIÇASLAN YILDIZ SPOR</t>
  </si>
  <si>
    <t>9. GRUP</t>
  </si>
  <si>
    <t>KONYA İDMANYURDU SPOR</t>
  </si>
  <si>
    <t>10. GRUP</t>
  </si>
  <si>
    <t>ANTALYA DEMİR SPOR</t>
  </si>
  <si>
    <t>11. GRUP</t>
  </si>
  <si>
    <t>DENİZLİ GENÇLER GÜCÜ SPOR</t>
  </si>
  <si>
    <t>HOROZKENT SPOR</t>
  </si>
  <si>
    <t>12. GRUP</t>
  </si>
  <si>
    <t>13. GRUP</t>
  </si>
  <si>
    <t>14. GRUP</t>
  </si>
  <si>
    <t>15. GRUP</t>
  </si>
  <si>
    <t>16. GRUP</t>
  </si>
  <si>
    <t>TEKİRDAĞ GENÇLİK HİZMETLERİ VE SPOR</t>
  </si>
  <si>
    <t>17. GRUP</t>
  </si>
  <si>
    <t>18. GRUP</t>
  </si>
  <si>
    <t>19. GRUP</t>
  </si>
  <si>
    <t>20. GRUP</t>
  </si>
  <si>
    <t>21. GRUP</t>
  </si>
  <si>
    <t>KDZ. EREĞLİ BELEDİYE SPOR</t>
  </si>
  <si>
    <t>22. GRUP</t>
  </si>
  <si>
    <t>ÇAMLICA GENÇLİK SPOR</t>
  </si>
  <si>
    <t>ESKİŞEHİR ÖNCÜ SPOR VE GENÇLİK</t>
  </si>
  <si>
    <t>23. GRUP</t>
  </si>
  <si>
    <t>ERBAA GENÇLİK SPOR</t>
  </si>
  <si>
    <t>UFUK KELEŞ GENÇLİK VE SPOR</t>
  </si>
  <si>
    <t>24. GRUP</t>
  </si>
  <si>
    <t>25. GRUP</t>
  </si>
  <si>
    <t>ERZİNCAN GENÇLER GÜCÜ SPOR</t>
  </si>
  <si>
    <t>GEÇİT BELEDİYE SPOR</t>
  </si>
  <si>
    <t>SİİRT HASBEY SPOR</t>
  </si>
  <si>
    <t>Şehir</t>
  </si>
  <si>
    <t>26. GRUP</t>
  </si>
  <si>
    <t>KDZ. EREĞLİ GENÇ YILDIZ SPOR</t>
  </si>
  <si>
    <t>SOYASPOR GENÇLİK</t>
  </si>
  <si>
    <t>MUŞ YAĞMUR SPOR</t>
  </si>
  <si>
    <t>ERUH SAĞLIK SPOR</t>
  </si>
  <si>
    <t>1955 BATMAN SPOR</t>
  </si>
  <si>
    <t>BATMAN KARŞIYAKA SPOR</t>
  </si>
  <si>
    <t>AMED SPORTİF FAALİYETLER</t>
  </si>
  <si>
    <t>MAKAM SPOR</t>
  </si>
  <si>
    <t>MALATYA BAYANLAR SPOR</t>
  </si>
  <si>
    <t>HATAY SÜMER SPOR</t>
  </si>
  <si>
    <t>ADANA AKDENİZ DEMİR SPOR</t>
  </si>
  <si>
    <t>ADANA İDMANYURDU SPOR</t>
  </si>
  <si>
    <t>ADANAGÜCÜ</t>
  </si>
  <si>
    <t>MERSİN GENÇLERBİRLİĞİ</t>
  </si>
  <si>
    <t>MERZİTLİ MERCANLAR SPOR</t>
  </si>
  <si>
    <t>ISPARTA 32 GENÇLİK VE SPOR</t>
  </si>
  <si>
    <t>ANADOLU YILDIZI SPOR</t>
  </si>
  <si>
    <t>PEMA KOLEJİ GENÇLİLK VE SPOR</t>
  </si>
  <si>
    <t>KONYAALTI GENÇLİK VE SPOR</t>
  </si>
  <si>
    <t>ALPER GENÇLİK VE SPOR</t>
  </si>
  <si>
    <t>NAZİLLİ BELEDİYE SPOR</t>
  </si>
  <si>
    <t>KOCAELİ HARB-İŞ SPOR</t>
  </si>
  <si>
    <t>GEMLİK ZEYTİN SPOR</t>
  </si>
  <si>
    <t>KANALBOYU NİLÜFER SPOR</t>
  </si>
  <si>
    <t>OZANLAR GÜCÜ SPOR</t>
  </si>
  <si>
    <t>OVACIK GENÇLİK VE SPOR</t>
  </si>
  <si>
    <t>27. GRUP</t>
  </si>
  <si>
    <t>28. GRUP</t>
  </si>
  <si>
    <t>SİNOPSPOR</t>
  </si>
  <si>
    <t>29. GRUP</t>
  </si>
  <si>
    <t>30. GRUP</t>
  </si>
  <si>
    <t>31. GRUP</t>
  </si>
  <si>
    <t>32. GRUP</t>
  </si>
  <si>
    <t>ÜNYE GÜCÜ FUTBOL KULÜBÜ</t>
  </si>
  <si>
    <t>1923 TRABZON DERNEĞİ SPOR</t>
  </si>
  <si>
    <t>DENİZÜSTÜ SPOR</t>
  </si>
  <si>
    <t>TRABZON KARDELEN SPOR</t>
  </si>
  <si>
    <t>DİCLE ASLAN SPOR</t>
  </si>
  <si>
    <t>AĞRI</t>
  </si>
  <si>
    <t>MUŞ</t>
  </si>
  <si>
    <t>SİİRT</t>
  </si>
  <si>
    <t>BATMAN</t>
  </si>
  <si>
    <t>DİYARBAKIR</t>
  </si>
  <si>
    <t>K. MARAŞ</t>
  </si>
  <si>
    <t>GAZİANTEP</t>
  </si>
  <si>
    <t>HATAY</t>
  </si>
  <si>
    <t>ADANA</t>
  </si>
  <si>
    <t>MERSİN</t>
  </si>
  <si>
    <t>KAYSERİ</t>
  </si>
  <si>
    <t>KONYA</t>
  </si>
  <si>
    <t>ANTALYA</t>
  </si>
  <si>
    <t>DENİZLİ</t>
  </si>
  <si>
    <t>AYDIN</t>
  </si>
  <si>
    <t>MANİSA</t>
  </si>
  <si>
    <t>MANİSA ESNAF GENÇLİK VE SPOR</t>
  </si>
  <si>
    <t>SOMA ZAFER SPOR VE GENÇLİK</t>
  </si>
  <si>
    <t>TURGUTLU BELEDİYE SPOR</t>
  </si>
  <si>
    <t>BEŞİKTAŞ A.Ş.</t>
  </si>
  <si>
    <t>KİREÇBURNU</t>
  </si>
  <si>
    <t>İSTANBUL (AVRUPA)</t>
  </si>
  <si>
    <t>SİLİVRİ ALİBEY SPOR</t>
  </si>
  <si>
    <t>KEMER FUTBOL KULÜBÜ</t>
  </si>
  <si>
    <t>FATİH VATAN SPOR</t>
  </si>
  <si>
    <t>YENİ LEVENT KONAKLAR SPOR</t>
  </si>
  <si>
    <t>ESENYURT KARTAL SPOR</t>
  </si>
  <si>
    <t>BAKIRKÖY ZARA</t>
  </si>
  <si>
    <t>TELSİZ SPOR</t>
  </si>
  <si>
    <t>AKDENİZ NURÇELİK SPOR</t>
  </si>
  <si>
    <t>ANADOLU KARTALLARI SPOR</t>
  </si>
  <si>
    <t>DUDULLUSPOR</t>
  </si>
  <si>
    <t>PENDİK ÇAMLIK SPOR</t>
  </si>
  <si>
    <t>İSTANBUL (ANADOLU)</t>
  </si>
  <si>
    <t>PENDİK SAPANBAĞLARI SK</t>
  </si>
  <si>
    <t>ATAŞEHİR BELEDİYE SPOR</t>
  </si>
  <si>
    <t>BURSA</t>
  </si>
  <si>
    <t>SAKARYA</t>
  </si>
  <si>
    <t>GÖLBAŞI BELEDİYE SPOR</t>
  </si>
  <si>
    <t>ÇANKAYA EĞİTİM VE GENÇLİK SPOR</t>
  </si>
  <si>
    <t>ANKARA</t>
  </si>
  <si>
    <t>ESKİŞEHİR</t>
  </si>
  <si>
    <t>FOMGET GENÇLİK VE SPOR</t>
  </si>
  <si>
    <t>MENGÜ SPOR</t>
  </si>
  <si>
    <t>ANKARA METROPOL SPOR</t>
  </si>
  <si>
    <t>AKAL GENÇLİK VE SPOR</t>
  </si>
  <si>
    <t>SAMSUN</t>
  </si>
  <si>
    <t>TOKAT</t>
  </si>
  <si>
    <t>ORDU</t>
  </si>
  <si>
    <t>TRABZON</t>
  </si>
  <si>
    <t>ERZİNCAN</t>
  </si>
  <si>
    <t>2018 GENÇ KIZLAR TÜRKİYE ŞAMPİYONASI FİKSTÜRÜ</t>
  </si>
  <si>
    <t>SİVAS GAZİ LİSESİ SPOR</t>
  </si>
  <si>
    <t>İZMİR</t>
  </si>
  <si>
    <t>MUŞ ALPARSLAN SPOR</t>
  </si>
  <si>
    <t>ERZURUM SPOR LİSESİ SPOR</t>
  </si>
  <si>
    <t>DİYARBEKİR SPOR A.Ş.</t>
  </si>
  <si>
    <t>K.MARAŞ ANADOLU GENÇLİK SPOR</t>
  </si>
  <si>
    <t>1207 ANTALYA DÖŞEMEALTI BELEDİYE SPOR</t>
  </si>
  <si>
    <t>YENİ BURDUR SPOR</t>
  </si>
  <si>
    <t>ORTAKLAR GENÇLİK VE SPOR</t>
  </si>
  <si>
    <t>SELÇUK BELEVİ GENÇLERBİRLİĞİ SPOR</t>
  </si>
  <si>
    <t>KONAK BELEDİYE SPOR</t>
  </si>
  <si>
    <t>KARŞIYAKA BEDEN EĞT. MER. SPOR</t>
  </si>
  <si>
    <t>YILDIZ TABYA</t>
  </si>
  <si>
    <t>SARIYER BELEDİYESİ</t>
  </si>
  <si>
    <t>AĞAKÖY SPOR</t>
  </si>
  <si>
    <t>DÜZCE KADIN FUTBOL SPOR</t>
  </si>
  <si>
    <t>SAKARYA ANKASPOR BAYAN FUTBOL KULÜBÜ</t>
  </si>
  <si>
    <t>SAKARYA BAYAN FUTBOL SPOR</t>
  </si>
  <si>
    <t>İLKADIM BELEDİYESİ YABANCILAR PAZARI SPOR</t>
  </si>
  <si>
    <t>TOKİ İLKÖĞRETİM OKULU GENÇLİK VE SPOR</t>
  </si>
  <si>
    <t>GİRESUN SANAYİSPOR</t>
  </si>
  <si>
    <t>RUSUMAT-4 GENÇLİK VE SPOR</t>
  </si>
  <si>
    <t>ERBAA SENTETİK SAHA</t>
  </si>
  <si>
    <t>KARŞIYAKA 1 NOLU SAHA</t>
  </si>
  <si>
    <t>VAKIFKEBİR SAHASI</t>
  </si>
  <si>
    <t>ARSİN SUNİ ÇİM SAHA</t>
  </si>
  <si>
    <t>ERENLER SUNİ ÇİM SAHA</t>
  </si>
  <si>
    <t>ARGINCIK 1 NOLU SAHA</t>
  </si>
  <si>
    <t>ARGINCIK 2 NOLU SAHA</t>
  </si>
  <si>
    <t>BATIPARK</t>
  </si>
  <si>
    <t>ÇİLEKLİ SAHASI</t>
  </si>
  <si>
    <t>B.ÇEKMECE STADI</t>
  </si>
  <si>
    <t>ÇAYIRBAŞI STADI</t>
  </si>
  <si>
    <t>SİLİVRİ ALİBEY SAHASI</t>
  </si>
  <si>
    <t>YILDIZ TABYA SAHASI</t>
  </si>
  <si>
    <t>FATİH MİMAR STADI</t>
  </si>
  <si>
    <t>BAKIRKÖY 1 NOLU SAHA</t>
  </si>
  <si>
    <t>MERKEZ EFENDİ SAHASI</t>
  </si>
  <si>
    <t>KARTAL YUNUS STADI</t>
  </si>
  <si>
    <t>PENDİK ÇAMLIK STADI</t>
  </si>
  <si>
    <t>DUDULLU STADI</t>
  </si>
  <si>
    <t>YENİ SAHRA STADI</t>
  </si>
  <si>
    <t>SİİRT 3 NOLU SAHA</t>
  </si>
  <si>
    <t>AYDIN KONAK SEMT SAHASI</t>
  </si>
  <si>
    <t>İLBADI SAHASI</t>
  </si>
  <si>
    <t>NAZİLLİ SÜMER 1 NOLU SAHA</t>
  </si>
  <si>
    <t>GERMENCİK SAHASI</t>
  </si>
  <si>
    <t>SEKİZ 8 EYLÜL SAHASI</t>
  </si>
  <si>
    <t>AĞRI SENTETİK SAHA</t>
  </si>
  <si>
    <t>DEMİRKENT SEMT SAHASI</t>
  </si>
  <si>
    <t>ALTINOVA SAHASI</t>
  </si>
  <si>
    <t>PANAYIR SAHASI</t>
  </si>
  <si>
    <t>GEMLİK SUNİ ÇİM SAHA</t>
  </si>
  <si>
    <t>DİKBIYIK SAHASI</t>
  </si>
  <si>
    <t>ŞAHİNBEY STADI</t>
  </si>
  <si>
    <t>ÇEKMECE STADI</t>
  </si>
  <si>
    <t>GENÇLİK STADI</t>
  </si>
  <si>
    <t>TEVFİK SIRRI GÜR STADI</t>
  </si>
  <si>
    <t>MUŞ SENTETİK SAHA</t>
  </si>
  <si>
    <t>ZEYTİNKÖY 4 NOLU SAHA</t>
  </si>
  <si>
    <t>ŞEHİT MUHARREM SAMUR</t>
  </si>
  <si>
    <t>GÖLBAŞI SENTETİK SAHA</t>
  </si>
  <si>
    <t>MAMAK TÜRKÖZÜ</t>
  </si>
  <si>
    <t>BEHİÇ ERKİN STADI</t>
  </si>
  <si>
    <t>SİNCAN FATİH SENTETİK SAHA</t>
  </si>
  <si>
    <t>ADIYAMAN BEDEN EĞİTİMİ ÖĞR. VE SPOR</t>
  </si>
  <si>
    <t>SEYRANTEPE 1 NOLU                   SENTETİK SAHA</t>
  </si>
  <si>
    <t>ATATÜRK STADI 1 NOLU SAHA</t>
  </si>
  <si>
    <t>ATATÜRK STADI 2 NOLU SAHA</t>
  </si>
  <si>
    <t>K.BURGAZ ŞHT. OSMAN YUMUK</t>
  </si>
  <si>
    <t>ESENYURT BLD. STADI</t>
  </si>
  <si>
    <t>K.ÇEKMECE M. OKTAY SAHASI</t>
  </si>
  <si>
    <t xml:space="preserve">PENDİK 100. YIL </t>
  </si>
  <si>
    <t>GÜLİZAR H. YILMAZ GSS LİSESİ GENÇLİK VE SPOR</t>
  </si>
  <si>
    <t>KARABÜK</t>
  </si>
  <si>
    <t>BEŞBİNEVLER SAHASI</t>
  </si>
  <si>
    <t>KASTAMONU GÜCÜ SPOR</t>
  </si>
  <si>
    <t>ZONGULDAK</t>
  </si>
  <si>
    <t>BEYÇAYIR STADI</t>
  </si>
  <si>
    <t>ÇAĞLAYAN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</si>
</sst>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12"/>
      <name val="Segoe UI"/>
      <family val="2"/>
      <charset val="162"/>
    </font>
    <font>
      <b/>
      <sz val="12"/>
      <color theme="4" tint="-0.499984740745262"/>
      <name val="Segoe UI"/>
      <family val="2"/>
      <charset val="162"/>
    </font>
    <font>
      <sz val="12"/>
      <color theme="1"/>
      <name val="Segoe UI"/>
      <family val="2"/>
      <charset val="162"/>
    </font>
    <font>
      <b/>
      <sz val="12"/>
      <color theme="1"/>
      <name val="Segoe UI"/>
      <family val="2"/>
      <charset val="162"/>
    </font>
    <font>
      <b/>
      <sz val="18"/>
      <color theme="1"/>
      <name val="Segoe U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2" borderId="1" applyFill="0">
      <protection hidden="1"/>
    </xf>
  </cellStyleXfs>
  <cellXfs count="123">
    <xf numFmtId="0" fontId="0" fillId="0" borderId="0" xfId="0"/>
    <xf numFmtId="0" fontId="6" fillId="0" borderId="0" xfId="0" applyFont="1"/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4" fontId="6" fillId="0" borderId="22" xfId="1" applyNumberFormat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4" fontId="6" fillId="0" borderId="23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4" fontId="6" fillId="0" borderId="24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14" fontId="6" fillId="0" borderId="11" xfId="1" applyNumberFormat="1" applyFont="1" applyBorder="1" applyAlignment="1">
      <alignment horizontal="center" vertical="center"/>
    </xf>
    <xf numFmtId="14" fontId="6" fillId="0" borderId="14" xfId="1" applyNumberFormat="1" applyFont="1" applyBorder="1" applyAlignment="1">
      <alignment horizontal="center" vertical="center"/>
    </xf>
    <xf numFmtId="14" fontId="6" fillId="0" borderId="19" xfId="1" applyNumberFormat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20" fontId="6" fillId="0" borderId="19" xfId="1" applyNumberFormat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20" fontId="6" fillId="0" borderId="14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20" fontId="6" fillId="0" borderId="11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14" fontId="6" fillId="0" borderId="19" xfId="1" applyNumberFormat="1" applyFont="1" applyFill="1" applyBorder="1" applyAlignment="1">
      <alignment horizontal="center" vertical="center"/>
    </xf>
    <xf numFmtId="20" fontId="6" fillId="0" borderId="14" xfId="1" applyNumberFormat="1" applyFont="1" applyBorder="1" applyAlignment="1">
      <alignment horizontal="center" vertical="center"/>
    </xf>
    <xf numFmtId="20" fontId="6" fillId="0" borderId="11" xfId="1" applyNumberFormat="1" applyFont="1" applyBorder="1" applyAlignment="1">
      <alignment horizontal="center" vertical="center"/>
    </xf>
    <xf numFmtId="20" fontId="6" fillId="0" borderId="19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14" fontId="6" fillId="0" borderId="41" xfId="1" applyNumberFormat="1" applyFont="1" applyBorder="1" applyAlignment="1">
      <alignment horizontal="center" vertical="center"/>
    </xf>
    <xf numFmtId="20" fontId="6" fillId="0" borderId="41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20" fontId="6" fillId="0" borderId="14" xfId="1" applyNumberFormat="1" applyFont="1" applyBorder="1" applyAlignment="1">
      <alignment horizontal="center" vertical="center"/>
    </xf>
    <xf numFmtId="20" fontId="6" fillId="0" borderId="11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20" fontId="6" fillId="0" borderId="11" xfId="1" applyNumberFormat="1" applyFont="1" applyBorder="1" applyAlignment="1">
      <alignment horizontal="center" vertical="center"/>
    </xf>
    <xf numFmtId="20" fontId="6" fillId="0" borderId="19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20" fontId="6" fillId="0" borderId="14" xfId="1" applyNumberFormat="1" applyFont="1" applyBorder="1" applyAlignment="1">
      <alignment horizontal="center" vertical="center"/>
    </xf>
    <xf numFmtId="20" fontId="6" fillId="0" borderId="11" xfId="1" applyNumberFormat="1" applyFont="1" applyBorder="1" applyAlignment="1">
      <alignment horizontal="center" vertical="center"/>
    </xf>
    <xf numFmtId="20" fontId="6" fillId="0" borderId="19" xfId="1" applyNumberFormat="1" applyFont="1" applyBorder="1" applyAlignment="1">
      <alignment horizontal="center" vertical="center"/>
    </xf>
    <xf numFmtId="20" fontId="6" fillId="0" borderId="32" xfId="1" applyNumberFormat="1" applyFont="1" applyFill="1" applyBorder="1" applyAlignment="1">
      <alignment horizontal="center" vertical="center"/>
    </xf>
    <xf numFmtId="20" fontId="6" fillId="0" borderId="33" xfId="1" applyNumberFormat="1" applyFont="1" applyFill="1" applyBorder="1" applyAlignment="1">
      <alignment horizontal="center" vertical="center"/>
    </xf>
    <xf numFmtId="20" fontId="6" fillId="0" borderId="34" xfId="1" applyNumberFormat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20" fontId="6" fillId="0" borderId="32" xfId="1" applyNumberFormat="1" applyFont="1" applyBorder="1" applyAlignment="1">
      <alignment horizontal="center" vertical="center"/>
    </xf>
    <xf numFmtId="20" fontId="6" fillId="0" borderId="33" xfId="1" applyNumberFormat="1" applyFont="1" applyBorder="1" applyAlignment="1">
      <alignment horizontal="center" vertical="center"/>
    </xf>
    <xf numFmtId="20" fontId="6" fillId="0" borderId="34" xfId="1" applyNumberFormat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20" fontId="6" fillId="0" borderId="41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32" xfId="1" applyFont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20" fontId="6" fillId="0" borderId="32" xfId="1" applyNumberFormat="1" applyFont="1" applyBorder="1" applyAlignment="1">
      <alignment horizontal="center" vertical="center" wrapText="1"/>
    </xf>
    <xf numFmtId="20" fontId="6" fillId="0" borderId="33" xfId="1" applyNumberFormat="1" applyFont="1" applyBorder="1" applyAlignment="1">
      <alignment horizontal="center" vertical="center" wrapText="1"/>
    </xf>
    <xf numFmtId="20" fontId="6" fillId="0" borderId="34" xfId="1" applyNumberFormat="1" applyFont="1" applyBorder="1" applyAlignment="1">
      <alignment horizontal="center" vertical="center" wrapText="1"/>
    </xf>
    <xf numFmtId="20" fontId="6" fillId="0" borderId="14" xfId="1" applyNumberFormat="1" applyFont="1" applyBorder="1" applyAlignment="1">
      <alignment horizontal="center" vertical="center" wrapText="1"/>
    </xf>
    <xf numFmtId="20" fontId="6" fillId="0" borderId="11" xfId="1" applyNumberFormat="1" applyFont="1" applyBorder="1" applyAlignment="1">
      <alignment horizontal="center" vertical="center" wrapText="1"/>
    </xf>
    <xf numFmtId="20" fontId="6" fillId="0" borderId="19" xfId="1" applyNumberFormat="1" applyFont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Stil 1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6"/>
  <sheetViews>
    <sheetView tabSelected="1" topLeftCell="A222" zoomScale="55" zoomScaleNormal="55" zoomScaleSheetLayoutView="70" workbookViewId="0">
      <selection activeCell="L228" sqref="L228"/>
    </sheetView>
  </sheetViews>
  <sheetFormatPr defaultColWidth="8.6328125" defaultRowHeight="17.5" x14ac:dyDescent="0.45"/>
  <cols>
    <col min="1" max="1" width="8.6328125" style="1"/>
    <col min="2" max="2" width="12.54296875" style="1" customWidth="1"/>
    <col min="3" max="3" width="34.36328125" style="1" customWidth="1"/>
    <col min="4" max="4" width="10.6328125" style="1" customWidth="1"/>
    <col min="5" max="5" width="15.54296875" style="1" customWidth="1"/>
    <col min="6" max="6" width="54" style="1" bestFit="1" customWidth="1"/>
    <col min="7" max="8" width="3.54296875" style="1" customWidth="1"/>
    <col min="9" max="9" width="54" style="1" bestFit="1" customWidth="1"/>
    <col min="10" max="10" width="3.81640625" style="1" customWidth="1"/>
    <col min="11" max="16384" width="8.6328125" style="1"/>
  </cols>
  <sheetData>
    <row r="1" spans="1:9" ht="37.65" customHeight="1" thickBot="1" x14ac:dyDescent="0.5">
      <c r="A1" s="75" t="s">
        <v>153</v>
      </c>
      <c r="B1" s="76"/>
      <c r="C1" s="76"/>
      <c r="D1" s="76"/>
      <c r="E1" s="76"/>
      <c r="F1" s="76"/>
      <c r="G1" s="76"/>
      <c r="H1" s="76"/>
      <c r="I1" s="77"/>
    </row>
    <row r="2" spans="1:9" ht="18" thickBot="1" x14ac:dyDescent="0.5">
      <c r="A2" s="96" t="s">
        <v>6</v>
      </c>
      <c r="B2" s="97"/>
      <c r="C2" s="98"/>
      <c r="D2" s="98"/>
      <c r="E2" s="98"/>
      <c r="F2" s="98"/>
      <c r="G2" s="98"/>
      <c r="H2" s="98"/>
      <c r="I2" s="99"/>
    </row>
    <row r="3" spans="1:9" x14ac:dyDescent="0.45">
      <c r="A3" s="4">
        <v>1</v>
      </c>
      <c r="B3" s="79" t="s">
        <v>7</v>
      </c>
      <c r="C3" s="79"/>
      <c r="D3" s="79"/>
      <c r="E3" s="79"/>
      <c r="F3" s="79"/>
      <c r="G3" s="79"/>
      <c r="H3" s="79"/>
      <c r="I3" s="80"/>
    </row>
    <row r="4" spans="1:9" x14ac:dyDescent="0.45">
      <c r="A4" s="2">
        <v>2</v>
      </c>
      <c r="B4" s="73" t="s">
        <v>8</v>
      </c>
      <c r="C4" s="73"/>
      <c r="D4" s="73"/>
      <c r="E4" s="73"/>
      <c r="F4" s="73"/>
      <c r="G4" s="73"/>
      <c r="H4" s="73"/>
      <c r="I4" s="74"/>
    </row>
    <row r="5" spans="1:9" x14ac:dyDescent="0.45">
      <c r="A5" s="2">
        <v>3</v>
      </c>
      <c r="B5" s="73" t="s">
        <v>101</v>
      </c>
      <c r="C5" s="73"/>
      <c r="D5" s="73"/>
      <c r="E5" s="73"/>
      <c r="F5" s="73"/>
      <c r="G5" s="73"/>
      <c r="H5" s="73"/>
      <c r="I5" s="74"/>
    </row>
    <row r="6" spans="1:9" ht="18" thickBot="1" x14ac:dyDescent="0.5">
      <c r="A6" s="3">
        <v>4</v>
      </c>
      <c r="B6" s="71" t="s">
        <v>9</v>
      </c>
      <c r="C6" s="71"/>
      <c r="D6" s="71"/>
      <c r="E6" s="71"/>
      <c r="F6" s="71"/>
      <c r="G6" s="71"/>
      <c r="H6" s="71"/>
      <c r="I6" s="72"/>
    </row>
    <row r="7" spans="1:9" ht="18" thickBot="1" x14ac:dyDescent="0.5">
      <c r="A7" s="100"/>
      <c r="B7" s="101"/>
      <c r="C7" s="102"/>
      <c r="D7" s="102"/>
      <c r="E7" s="102"/>
      <c r="F7" s="102"/>
      <c r="G7" s="102"/>
      <c r="H7" s="102"/>
      <c r="I7" s="103"/>
    </row>
    <row r="8" spans="1:9" ht="18" thickBot="1" x14ac:dyDescent="0.5">
      <c r="A8" s="32" t="s">
        <v>0</v>
      </c>
      <c r="B8" s="33" t="s">
        <v>10</v>
      </c>
      <c r="C8" s="33" t="s">
        <v>1</v>
      </c>
      <c r="D8" s="33" t="s">
        <v>2</v>
      </c>
      <c r="E8" s="33" t="s">
        <v>62</v>
      </c>
      <c r="F8" s="33" t="s">
        <v>3</v>
      </c>
      <c r="G8" s="56" t="s">
        <v>4</v>
      </c>
      <c r="H8" s="56"/>
      <c r="I8" s="34" t="s">
        <v>5</v>
      </c>
    </row>
    <row r="9" spans="1:9" x14ac:dyDescent="0.45">
      <c r="A9" s="35">
        <v>1</v>
      </c>
      <c r="B9" s="36">
        <v>43129</v>
      </c>
      <c r="C9" s="107" t="s">
        <v>202</v>
      </c>
      <c r="D9" s="37">
        <v>0.45833333333333331</v>
      </c>
      <c r="E9" s="106" t="s">
        <v>102</v>
      </c>
      <c r="F9" s="38" t="str">
        <f>B3</f>
        <v>AĞRI ASP GENÇLİK VE SPOR</v>
      </c>
      <c r="G9" s="38"/>
      <c r="H9" s="38"/>
      <c r="I9" s="39" t="str">
        <f>B6</f>
        <v>76 IĞDIR SPOR</v>
      </c>
    </row>
    <row r="10" spans="1:9" x14ac:dyDescent="0.45">
      <c r="A10" s="2">
        <v>2</v>
      </c>
      <c r="B10" s="12">
        <v>43129</v>
      </c>
      <c r="C10" s="52"/>
      <c r="D10" s="25">
        <v>0.54166666666666663</v>
      </c>
      <c r="E10" s="82"/>
      <c r="F10" s="28" t="str">
        <f>B4</f>
        <v>BAYAZIT SPOR</v>
      </c>
      <c r="G10" s="28"/>
      <c r="H10" s="28"/>
      <c r="I10" s="9" t="str">
        <f>B5</f>
        <v>DİCLE ASLAN SPOR</v>
      </c>
    </row>
    <row r="11" spans="1:9" x14ac:dyDescent="0.45">
      <c r="A11" s="2">
        <v>3</v>
      </c>
      <c r="B11" s="12">
        <v>43130</v>
      </c>
      <c r="C11" s="52"/>
      <c r="D11" s="25">
        <v>0.45833333333333331</v>
      </c>
      <c r="E11" s="82"/>
      <c r="F11" s="28" t="str">
        <f>B6</f>
        <v>76 IĞDIR SPOR</v>
      </c>
      <c r="G11" s="28"/>
      <c r="H11" s="28"/>
      <c r="I11" s="9" t="str">
        <f>B4</f>
        <v>BAYAZIT SPOR</v>
      </c>
    </row>
    <row r="12" spans="1:9" x14ac:dyDescent="0.45">
      <c r="A12" s="2">
        <v>4</v>
      </c>
      <c r="B12" s="12">
        <v>43130</v>
      </c>
      <c r="C12" s="52"/>
      <c r="D12" s="25">
        <v>0.54166666666666663</v>
      </c>
      <c r="E12" s="82"/>
      <c r="F12" s="28" t="str">
        <f>B5</f>
        <v>DİCLE ASLAN SPOR</v>
      </c>
      <c r="G12" s="28"/>
      <c r="H12" s="28"/>
      <c r="I12" s="9" t="str">
        <f>B3</f>
        <v>AĞRI ASP GENÇLİK VE SPOR</v>
      </c>
    </row>
    <row r="13" spans="1:9" x14ac:dyDescent="0.45">
      <c r="A13" s="2">
        <v>5</v>
      </c>
      <c r="B13" s="12">
        <v>43131</v>
      </c>
      <c r="C13" s="52"/>
      <c r="D13" s="25">
        <v>0.45833333333333331</v>
      </c>
      <c r="E13" s="82"/>
      <c r="F13" s="28" t="str">
        <f>B3</f>
        <v>AĞRI ASP GENÇLİK VE SPOR</v>
      </c>
      <c r="G13" s="28"/>
      <c r="H13" s="28"/>
      <c r="I13" s="9" t="str">
        <f>B4</f>
        <v>BAYAZIT SPOR</v>
      </c>
    </row>
    <row r="14" spans="1:9" ht="18" thickBot="1" x14ac:dyDescent="0.5">
      <c r="A14" s="3">
        <v>6</v>
      </c>
      <c r="B14" s="14">
        <v>43131</v>
      </c>
      <c r="C14" s="55"/>
      <c r="D14" s="26">
        <v>0.54166666666666663</v>
      </c>
      <c r="E14" s="83"/>
      <c r="F14" s="29" t="str">
        <f>B5</f>
        <v>DİCLE ASLAN SPOR</v>
      </c>
      <c r="G14" s="29"/>
      <c r="H14" s="29"/>
      <c r="I14" s="11" t="str">
        <f>B6</f>
        <v>76 IĞDIR SPOR</v>
      </c>
    </row>
    <row r="15" spans="1:9" ht="45" customHeight="1" thickBot="1" x14ac:dyDescent="0.5">
      <c r="A15" s="53"/>
      <c r="B15" s="53"/>
      <c r="C15" s="53"/>
      <c r="D15" s="53"/>
      <c r="E15" s="53"/>
      <c r="F15" s="53"/>
      <c r="G15" s="53"/>
      <c r="H15" s="53"/>
      <c r="I15" s="53"/>
    </row>
    <row r="16" spans="1:9" ht="18" thickBot="1" x14ac:dyDescent="0.5">
      <c r="A16" s="96" t="s">
        <v>11</v>
      </c>
      <c r="B16" s="97"/>
      <c r="C16" s="98"/>
      <c r="D16" s="98"/>
      <c r="E16" s="98"/>
      <c r="F16" s="98"/>
      <c r="G16" s="98"/>
      <c r="H16" s="98"/>
      <c r="I16" s="99"/>
    </row>
    <row r="17" spans="1:9" x14ac:dyDescent="0.45">
      <c r="A17" s="35">
        <v>1</v>
      </c>
      <c r="B17" s="104" t="s">
        <v>157</v>
      </c>
      <c r="C17" s="104"/>
      <c r="D17" s="104"/>
      <c r="E17" s="104"/>
      <c r="F17" s="104"/>
      <c r="G17" s="104"/>
      <c r="H17" s="104"/>
      <c r="I17" s="105"/>
    </row>
    <row r="18" spans="1:9" x14ac:dyDescent="0.45">
      <c r="A18" s="2">
        <v>2</v>
      </c>
      <c r="B18" s="73" t="s">
        <v>156</v>
      </c>
      <c r="C18" s="73"/>
      <c r="D18" s="73"/>
      <c r="E18" s="73"/>
      <c r="F18" s="73"/>
      <c r="G18" s="73"/>
      <c r="H18" s="73"/>
      <c r="I18" s="74"/>
    </row>
    <row r="19" spans="1:9" ht="18" thickBot="1" x14ac:dyDescent="0.5">
      <c r="A19" s="3">
        <v>3</v>
      </c>
      <c r="B19" s="71" t="s">
        <v>66</v>
      </c>
      <c r="C19" s="71"/>
      <c r="D19" s="71"/>
      <c r="E19" s="71"/>
      <c r="F19" s="71"/>
      <c r="G19" s="71"/>
      <c r="H19" s="71"/>
      <c r="I19" s="72"/>
    </row>
    <row r="20" spans="1:9" ht="18" thickBot="1" x14ac:dyDescent="0.5">
      <c r="A20" s="61"/>
      <c r="B20" s="62"/>
      <c r="C20" s="63"/>
      <c r="D20" s="63"/>
      <c r="E20" s="63"/>
      <c r="F20" s="63"/>
      <c r="G20" s="63"/>
      <c r="H20" s="63"/>
      <c r="I20" s="64"/>
    </row>
    <row r="21" spans="1:9" ht="18" thickBot="1" x14ac:dyDescent="0.5">
      <c r="A21" s="32" t="s">
        <v>0</v>
      </c>
      <c r="B21" s="33" t="s">
        <v>10</v>
      </c>
      <c r="C21" s="33" t="s">
        <v>1</v>
      </c>
      <c r="D21" s="33" t="s">
        <v>2</v>
      </c>
      <c r="E21" s="33" t="s">
        <v>62</v>
      </c>
      <c r="F21" s="33" t="s">
        <v>3</v>
      </c>
      <c r="G21" s="56" t="s">
        <v>4</v>
      </c>
      <c r="H21" s="56"/>
      <c r="I21" s="34" t="s">
        <v>5</v>
      </c>
    </row>
    <row r="22" spans="1:9" x14ac:dyDescent="0.45">
      <c r="A22" s="4">
        <v>1</v>
      </c>
      <c r="B22" s="5">
        <v>43129</v>
      </c>
      <c r="C22" s="49" t="s">
        <v>212</v>
      </c>
      <c r="D22" s="24">
        <v>0.5</v>
      </c>
      <c r="E22" s="93" t="s">
        <v>103</v>
      </c>
      <c r="F22" s="6" t="str">
        <f>B17</f>
        <v>ERZURUM SPOR LİSESİ SPOR</v>
      </c>
      <c r="G22" s="27"/>
      <c r="H22" s="27"/>
      <c r="I22" s="7" t="str">
        <f>B18</f>
        <v>MUŞ ALPARSLAN SPOR</v>
      </c>
    </row>
    <row r="23" spans="1:9" x14ac:dyDescent="0.45">
      <c r="A23" s="2">
        <v>2</v>
      </c>
      <c r="B23" s="8">
        <v>43130</v>
      </c>
      <c r="C23" s="50"/>
      <c r="D23" s="25">
        <v>0.5</v>
      </c>
      <c r="E23" s="94"/>
      <c r="F23" s="28" t="str">
        <f>B19</f>
        <v>MUŞ YAĞMUR SPOR</v>
      </c>
      <c r="G23" s="28"/>
      <c r="H23" s="28"/>
      <c r="I23" s="9" t="str">
        <f>B17</f>
        <v>ERZURUM SPOR LİSESİ SPOR</v>
      </c>
    </row>
    <row r="24" spans="1:9" ht="18" thickBot="1" x14ac:dyDescent="0.5">
      <c r="A24" s="3">
        <v>3</v>
      </c>
      <c r="B24" s="10">
        <v>43132</v>
      </c>
      <c r="C24" s="51"/>
      <c r="D24" s="26">
        <v>0.5</v>
      </c>
      <c r="E24" s="95"/>
      <c r="F24" s="29" t="str">
        <f>B18</f>
        <v>MUŞ ALPARSLAN SPOR</v>
      </c>
      <c r="G24" s="29"/>
      <c r="H24" s="29"/>
      <c r="I24" s="11" t="str">
        <f>B19</f>
        <v>MUŞ YAĞMUR SPOR</v>
      </c>
    </row>
    <row r="25" spans="1:9" ht="45" customHeight="1" thickBot="1" x14ac:dyDescent="0.5">
      <c r="A25" s="78"/>
      <c r="B25" s="78"/>
      <c r="C25" s="78"/>
      <c r="D25" s="78"/>
      <c r="E25" s="78"/>
      <c r="F25" s="78"/>
      <c r="G25" s="78"/>
      <c r="H25" s="78"/>
      <c r="I25" s="78"/>
    </row>
    <row r="26" spans="1:9" ht="18" thickBot="1" x14ac:dyDescent="0.5">
      <c r="A26" s="65" t="s">
        <v>13</v>
      </c>
      <c r="B26" s="66"/>
      <c r="C26" s="67"/>
      <c r="D26" s="67"/>
      <c r="E26" s="67"/>
      <c r="F26" s="67"/>
      <c r="G26" s="67"/>
      <c r="H26" s="67"/>
      <c r="I26" s="68"/>
    </row>
    <row r="27" spans="1:9" x14ac:dyDescent="0.45">
      <c r="A27" s="4">
        <v>1</v>
      </c>
      <c r="B27" s="79" t="s">
        <v>12</v>
      </c>
      <c r="C27" s="79"/>
      <c r="D27" s="79"/>
      <c r="E27" s="79"/>
      <c r="F27" s="79"/>
      <c r="G27" s="79"/>
      <c r="H27" s="79"/>
      <c r="I27" s="80"/>
    </row>
    <row r="28" spans="1:9" x14ac:dyDescent="0.45">
      <c r="A28" s="2">
        <v>2</v>
      </c>
      <c r="B28" s="73" t="s">
        <v>67</v>
      </c>
      <c r="C28" s="73"/>
      <c r="D28" s="73"/>
      <c r="E28" s="73"/>
      <c r="F28" s="73"/>
      <c r="G28" s="73"/>
      <c r="H28" s="73"/>
      <c r="I28" s="74"/>
    </row>
    <row r="29" spans="1:9" x14ac:dyDescent="0.45">
      <c r="A29" s="2">
        <v>3</v>
      </c>
      <c r="B29" s="73" t="s">
        <v>61</v>
      </c>
      <c r="C29" s="73"/>
      <c r="D29" s="73"/>
      <c r="E29" s="73"/>
      <c r="F29" s="73"/>
      <c r="G29" s="73"/>
      <c r="H29" s="73"/>
      <c r="I29" s="74"/>
    </row>
    <row r="30" spans="1:9" ht="18" thickBot="1" x14ac:dyDescent="0.5">
      <c r="A30" s="3">
        <v>4</v>
      </c>
      <c r="B30" s="71" t="s">
        <v>15</v>
      </c>
      <c r="C30" s="71"/>
      <c r="D30" s="71"/>
      <c r="E30" s="71"/>
      <c r="F30" s="71"/>
      <c r="G30" s="71"/>
      <c r="H30" s="71"/>
      <c r="I30" s="72"/>
    </row>
    <row r="31" spans="1:9" ht="18" thickBot="1" x14ac:dyDescent="0.5">
      <c r="A31" s="61"/>
      <c r="B31" s="62"/>
      <c r="C31" s="63"/>
      <c r="D31" s="63"/>
      <c r="E31" s="63"/>
      <c r="F31" s="63"/>
      <c r="G31" s="63"/>
      <c r="H31" s="63"/>
      <c r="I31" s="64"/>
    </row>
    <row r="32" spans="1:9" ht="18" thickBot="1" x14ac:dyDescent="0.5">
      <c r="A32" s="32" t="s">
        <v>0</v>
      </c>
      <c r="B32" s="33" t="s">
        <v>10</v>
      </c>
      <c r="C32" s="33" t="s">
        <v>1</v>
      </c>
      <c r="D32" s="33" t="s">
        <v>2</v>
      </c>
      <c r="E32" s="33" t="s">
        <v>62</v>
      </c>
      <c r="F32" s="33" t="s">
        <v>3</v>
      </c>
      <c r="G32" s="56" t="s">
        <v>4</v>
      </c>
      <c r="H32" s="56"/>
      <c r="I32" s="34" t="s">
        <v>5</v>
      </c>
    </row>
    <row r="33" spans="1:9" x14ac:dyDescent="0.45">
      <c r="A33" s="4">
        <v>1</v>
      </c>
      <c r="B33" s="13">
        <v>43129</v>
      </c>
      <c r="C33" s="49" t="s">
        <v>196</v>
      </c>
      <c r="D33" s="24">
        <v>0.45833333333333331</v>
      </c>
      <c r="E33" s="93" t="s">
        <v>104</v>
      </c>
      <c r="F33" s="27" t="str">
        <f>B30</f>
        <v>NUH SPOR</v>
      </c>
      <c r="G33" s="27"/>
      <c r="H33" s="27"/>
      <c r="I33" s="7" t="str">
        <f>B28</f>
        <v>ERUH SAĞLIK SPOR</v>
      </c>
    </row>
    <row r="34" spans="1:9" x14ac:dyDescent="0.45">
      <c r="A34" s="2">
        <v>2</v>
      </c>
      <c r="B34" s="12">
        <v>43129</v>
      </c>
      <c r="C34" s="50"/>
      <c r="D34" s="25">
        <v>0.54166666666666663</v>
      </c>
      <c r="E34" s="94"/>
      <c r="F34" s="28" t="str">
        <f>B29</f>
        <v>SİİRT HASBEY SPOR</v>
      </c>
      <c r="G34" s="28"/>
      <c r="H34" s="28"/>
      <c r="I34" s="9" t="str">
        <f>B27</f>
        <v>YÜKSEKOVA BELEDİYE SPOR</v>
      </c>
    </row>
    <row r="35" spans="1:9" x14ac:dyDescent="0.45">
      <c r="A35" s="2">
        <v>3</v>
      </c>
      <c r="B35" s="12">
        <v>43130</v>
      </c>
      <c r="C35" s="50"/>
      <c r="D35" s="25">
        <v>0.45833333333333331</v>
      </c>
      <c r="E35" s="94"/>
      <c r="F35" s="28" t="str">
        <f>B27</f>
        <v>YÜKSEKOVA BELEDİYE SPOR</v>
      </c>
      <c r="G35" s="28"/>
      <c r="H35" s="28"/>
      <c r="I35" s="9" t="str">
        <f>B28</f>
        <v>ERUH SAĞLIK SPOR</v>
      </c>
    </row>
    <row r="36" spans="1:9" x14ac:dyDescent="0.45">
      <c r="A36" s="2">
        <v>4</v>
      </c>
      <c r="B36" s="12">
        <v>43130</v>
      </c>
      <c r="C36" s="50"/>
      <c r="D36" s="25">
        <v>0.54166666666666663</v>
      </c>
      <c r="E36" s="94"/>
      <c r="F36" s="28" t="str">
        <f>B29</f>
        <v>SİİRT HASBEY SPOR</v>
      </c>
      <c r="G36" s="28"/>
      <c r="H36" s="28"/>
      <c r="I36" s="9" t="str">
        <f>B30</f>
        <v>NUH SPOR</v>
      </c>
    </row>
    <row r="37" spans="1:9" x14ac:dyDescent="0.45">
      <c r="A37" s="2">
        <v>5</v>
      </c>
      <c r="B37" s="12">
        <v>43131</v>
      </c>
      <c r="C37" s="50"/>
      <c r="D37" s="25">
        <v>0.45833333333333331</v>
      </c>
      <c r="E37" s="94"/>
      <c r="F37" s="28" t="str">
        <f>B28</f>
        <v>ERUH SAĞLIK SPOR</v>
      </c>
      <c r="G37" s="28"/>
      <c r="H37" s="28"/>
      <c r="I37" s="9" t="str">
        <f>B29</f>
        <v>SİİRT HASBEY SPOR</v>
      </c>
    </row>
    <row r="38" spans="1:9" ht="18" thickBot="1" x14ac:dyDescent="0.5">
      <c r="A38" s="3">
        <v>6</v>
      </c>
      <c r="B38" s="23">
        <v>43131</v>
      </c>
      <c r="C38" s="51"/>
      <c r="D38" s="17">
        <v>0.54166666666666663</v>
      </c>
      <c r="E38" s="95"/>
      <c r="F38" s="16" t="s">
        <v>15</v>
      </c>
      <c r="G38" s="16"/>
      <c r="H38" s="16"/>
      <c r="I38" s="18" t="s">
        <v>12</v>
      </c>
    </row>
    <row r="39" spans="1:9" ht="45" customHeight="1" thickBot="1" x14ac:dyDescent="0.5">
      <c r="A39" s="53"/>
      <c r="B39" s="53"/>
      <c r="C39" s="53"/>
      <c r="D39" s="53"/>
      <c r="E39" s="53"/>
      <c r="F39" s="53"/>
      <c r="G39" s="53"/>
      <c r="H39" s="53"/>
      <c r="I39" s="53"/>
    </row>
    <row r="40" spans="1:9" ht="18" thickBot="1" x14ac:dyDescent="0.5">
      <c r="A40" s="65" t="s">
        <v>16</v>
      </c>
      <c r="B40" s="66"/>
      <c r="C40" s="67"/>
      <c r="D40" s="67"/>
      <c r="E40" s="67"/>
      <c r="F40" s="67"/>
      <c r="G40" s="67"/>
      <c r="H40" s="67"/>
      <c r="I40" s="68"/>
    </row>
    <row r="41" spans="1:9" x14ac:dyDescent="0.45">
      <c r="A41" s="4">
        <v>1</v>
      </c>
      <c r="B41" s="69" t="s">
        <v>68</v>
      </c>
      <c r="C41" s="69"/>
      <c r="D41" s="69"/>
      <c r="E41" s="69"/>
      <c r="F41" s="69"/>
      <c r="G41" s="69"/>
      <c r="H41" s="69"/>
      <c r="I41" s="70"/>
    </row>
    <row r="42" spans="1:9" x14ac:dyDescent="0.45">
      <c r="A42" s="2">
        <v>2</v>
      </c>
      <c r="B42" s="73" t="s">
        <v>69</v>
      </c>
      <c r="C42" s="73"/>
      <c r="D42" s="73"/>
      <c r="E42" s="73"/>
      <c r="F42" s="73"/>
      <c r="G42" s="73"/>
      <c r="H42" s="73"/>
      <c r="I42" s="74"/>
    </row>
    <row r="43" spans="1:9" ht="18" thickBot="1" x14ac:dyDescent="0.5">
      <c r="A43" s="3">
        <v>3</v>
      </c>
      <c r="B43" s="71" t="s">
        <v>14</v>
      </c>
      <c r="C43" s="71"/>
      <c r="D43" s="71"/>
      <c r="E43" s="71"/>
      <c r="F43" s="71"/>
      <c r="G43" s="71"/>
      <c r="H43" s="71"/>
      <c r="I43" s="72"/>
    </row>
    <row r="44" spans="1:9" ht="18" thickBot="1" x14ac:dyDescent="0.5">
      <c r="A44" s="61"/>
      <c r="B44" s="62"/>
      <c r="C44" s="63"/>
      <c r="D44" s="63"/>
      <c r="E44" s="63"/>
      <c r="F44" s="63"/>
      <c r="G44" s="63"/>
      <c r="H44" s="63"/>
      <c r="I44" s="64"/>
    </row>
    <row r="45" spans="1:9" ht="18" thickBot="1" x14ac:dyDescent="0.5">
      <c r="A45" s="32" t="s">
        <v>0</v>
      </c>
      <c r="B45" s="33" t="s">
        <v>10</v>
      </c>
      <c r="C45" s="33" t="s">
        <v>1</v>
      </c>
      <c r="D45" s="33" t="s">
        <v>2</v>
      </c>
      <c r="E45" s="33" t="s">
        <v>62</v>
      </c>
      <c r="F45" s="33" t="s">
        <v>3</v>
      </c>
      <c r="G45" s="56" t="s">
        <v>4</v>
      </c>
      <c r="H45" s="56"/>
      <c r="I45" s="34" t="s">
        <v>5</v>
      </c>
    </row>
    <row r="46" spans="1:9" x14ac:dyDescent="0.45">
      <c r="A46" s="4">
        <v>1</v>
      </c>
      <c r="B46" s="5">
        <v>43129</v>
      </c>
      <c r="C46" s="49" t="s">
        <v>197</v>
      </c>
      <c r="D46" s="24">
        <v>0.5</v>
      </c>
      <c r="E46" s="93" t="s">
        <v>105</v>
      </c>
      <c r="F46" s="6" t="str">
        <f>B41</f>
        <v>1955 BATMAN SPOR</v>
      </c>
      <c r="G46" s="27"/>
      <c r="H46" s="27"/>
      <c r="I46" s="7" t="str">
        <f>B42</f>
        <v>BATMAN KARŞIYAKA SPOR</v>
      </c>
    </row>
    <row r="47" spans="1:9" x14ac:dyDescent="0.45">
      <c r="A47" s="2">
        <v>2</v>
      </c>
      <c r="B47" s="8">
        <v>43131</v>
      </c>
      <c r="C47" s="50"/>
      <c r="D47" s="25">
        <v>0.5</v>
      </c>
      <c r="E47" s="94"/>
      <c r="F47" s="28" t="str">
        <f>B43</f>
        <v>NUSAYBİN GENÇLİK SPOR</v>
      </c>
      <c r="G47" s="28"/>
      <c r="H47" s="28"/>
      <c r="I47" s="9" t="str">
        <f>B41</f>
        <v>1955 BATMAN SPOR</v>
      </c>
    </row>
    <row r="48" spans="1:9" ht="18" thickBot="1" x14ac:dyDescent="0.5">
      <c r="A48" s="3">
        <v>3</v>
      </c>
      <c r="B48" s="10">
        <v>43132</v>
      </c>
      <c r="C48" s="51"/>
      <c r="D48" s="26">
        <v>0.5</v>
      </c>
      <c r="E48" s="95"/>
      <c r="F48" s="29" t="str">
        <f>B42</f>
        <v>BATMAN KARŞIYAKA SPOR</v>
      </c>
      <c r="G48" s="29"/>
      <c r="H48" s="29"/>
      <c r="I48" s="11" t="str">
        <f>B43</f>
        <v>NUSAYBİN GENÇLİK SPOR</v>
      </c>
    </row>
    <row r="49" spans="1:9" ht="45" customHeight="1" thickBot="1" x14ac:dyDescent="0.5">
      <c r="A49" s="78"/>
      <c r="B49" s="78"/>
      <c r="C49" s="78"/>
      <c r="D49" s="78"/>
      <c r="E49" s="78"/>
      <c r="F49" s="78"/>
      <c r="G49" s="78"/>
      <c r="H49" s="78"/>
      <c r="I49" s="78"/>
    </row>
    <row r="50" spans="1:9" ht="18" thickBot="1" x14ac:dyDescent="0.5">
      <c r="A50" s="65" t="s">
        <v>21</v>
      </c>
      <c r="B50" s="66"/>
      <c r="C50" s="67"/>
      <c r="D50" s="67"/>
      <c r="E50" s="67"/>
      <c r="F50" s="67"/>
      <c r="G50" s="67"/>
      <c r="H50" s="67"/>
      <c r="I50" s="68"/>
    </row>
    <row r="51" spans="1:9" x14ac:dyDescent="0.45">
      <c r="A51" s="4">
        <v>1</v>
      </c>
      <c r="B51" s="69" t="s">
        <v>70</v>
      </c>
      <c r="C51" s="69"/>
      <c r="D51" s="69"/>
      <c r="E51" s="69"/>
      <c r="F51" s="69"/>
      <c r="G51" s="69"/>
      <c r="H51" s="69"/>
      <c r="I51" s="70"/>
    </row>
    <row r="52" spans="1:9" x14ac:dyDescent="0.45">
      <c r="A52" s="2">
        <v>2</v>
      </c>
      <c r="B52" s="73" t="s">
        <v>158</v>
      </c>
      <c r="C52" s="73"/>
      <c r="D52" s="73"/>
      <c r="E52" s="73"/>
      <c r="F52" s="73"/>
      <c r="G52" s="73"/>
      <c r="H52" s="73"/>
      <c r="I52" s="74"/>
    </row>
    <row r="53" spans="1:9" ht="18" thickBot="1" x14ac:dyDescent="0.5">
      <c r="A53" s="3">
        <v>3</v>
      </c>
      <c r="B53" s="71" t="s">
        <v>71</v>
      </c>
      <c r="C53" s="71"/>
      <c r="D53" s="71"/>
      <c r="E53" s="71"/>
      <c r="F53" s="71"/>
      <c r="G53" s="71"/>
      <c r="H53" s="71"/>
      <c r="I53" s="72"/>
    </row>
    <row r="54" spans="1:9" ht="18" thickBot="1" x14ac:dyDescent="0.5">
      <c r="A54" s="61"/>
      <c r="B54" s="62"/>
      <c r="C54" s="63"/>
      <c r="D54" s="63"/>
      <c r="E54" s="63"/>
      <c r="F54" s="63"/>
      <c r="G54" s="63"/>
      <c r="H54" s="63"/>
      <c r="I54" s="64"/>
    </row>
    <row r="55" spans="1:9" ht="18" thickBot="1" x14ac:dyDescent="0.5">
      <c r="A55" s="32" t="s">
        <v>0</v>
      </c>
      <c r="B55" s="33" t="s">
        <v>10</v>
      </c>
      <c r="C55" s="33" t="s">
        <v>1</v>
      </c>
      <c r="D55" s="33" t="s">
        <v>2</v>
      </c>
      <c r="E55" s="33" t="s">
        <v>62</v>
      </c>
      <c r="F55" s="33" t="s">
        <v>3</v>
      </c>
      <c r="G55" s="56" t="s">
        <v>4</v>
      </c>
      <c r="H55" s="56"/>
      <c r="I55" s="34" t="s">
        <v>5</v>
      </c>
    </row>
    <row r="56" spans="1:9" x14ac:dyDescent="0.45">
      <c r="A56" s="4">
        <v>1</v>
      </c>
      <c r="B56" s="13">
        <v>43131</v>
      </c>
      <c r="C56" s="90" t="s">
        <v>220</v>
      </c>
      <c r="D56" s="24">
        <v>0.5</v>
      </c>
      <c r="E56" s="93" t="s">
        <v>106</v>
      </c>
      <c r="F56" s="6" t="str">
        <f>B51</f>
        <v>AMED SPORTİF FAALİYETLER</v>
      </c>
      <c r="G56" s="27"/>
      <c r="H56" s="27"/>
      <c r="I56" s="7" t="str">
        <f>B52</f>
        <v>DİYARBEKİR SPOR A.Ş.</v>
      </c>
    </row>
    <row r="57" spans="1:9" x14ac:dyDescent="0.45">
      <c r="A57" s="2">
        <v>2</v>
      </c>
      <c r="B57" s="12">
        <v>43132</v>
      </c>
      <c r="C57" s="91"/>
      <c r="D57" s="25">
        <v>0.5</v>
      </c>
      <c r="E57" s="94"/>
      <c r="F57" s="28" t="str">
        <f>B53</f>
        <v>MAKAM SPOR</v>
      </c>
      <c r="G57" s="28"/>
      <c r="H57" s="28"/>
      <c r="I57" s="9" t="str">
        <f>B51</f>
        <v>AMED SPORTİF FAALİYETLER</v>
      </c>
    </row>
    <row r="58" spans="1:9" ht="18" thickBot="1" x14ac:dyDescent="0.5">
      <c r="A58" s="3">
        <v>3</v>
      </c>
      <c r="B58" s="14">
        <v>43133</v>
      </c>
      <c r="C58" s="92"/>
      <c r="D58" s="26">
        <v>0.5</v>
      </c>
      <c r="E58" s="95"/>
      <c r="F58" s="29" t="str">
        <f>B52</f>
        <v>DİYARBEKİR SPOR A.Ş.</v>
      </c>
      <c r="G58" s="29"/>
      <c r="H58" s="29"/>
      <c r="I58" s="11" t="str">
        <f>B53</f>
        <v>MAKAM SPOR</v>
      </c>
    </row>
    <row r="59" spans="1:9" ht="45" customHeight="1" thickBot="1" x14ac:dyDescent="0.5">
      <c r="A59" s="78"/>
      <c r="B59" s="78"/>
      <c r="C59" s="78"/>
      <c r="D59" s="78"/>
      <c r="E59" s="78"/>
      <c r="F59" s="78"/>
      <c r="G59" s="78"/>
      <c r="H59" s="78"/>
      <c r="I59" s="78"/>
    </row>
    <row r="60" spans="1:9" ht="18" thickBot="1" x14ac:dyDescent="0.5">
      <c r="A60" s="65" t="s">
        <v>24</v>
      </c>
      <c r="B60" s="66"/>
      <c r="C60" s="67"/>
      <c r="D60" s="67"/>
      <c r="E60" s="67"/>
      <c r="F60" s="67"/>
      <c r="G60" s="67"/>
      <c r="H60" s="67"/>
      <c r="I60" s="68"/>
    </row>
    <row r="61" spans="1:9" x14ac:dyDescent="0.45">
      <c r="A61" s="4">
        <v>1</v>
      </c>
      <c r="B61" s="79" t="s">
        <v>219</v>
      </c>
      <c r="C61" s="79"/>
      <c r="D61" s="79"/>
      <c r="E61" s="79"/>
      <c r="F61" s="79"/>
      <c r="G61" s="79"/>
      <c r="H61" s="79"/>
      <c r="I61" s="80"/>
    </row>
    <row r="62" spans="1:9" x14ac:dyDescent="0.45">
      <c r="A62" s="2">
        <v>2</v>
      </c>
      <c r="B62" s="73" t="s">
        <v>159</v>
      </c>
      <c r="C62" s="73"/>
      <c r="D62" s="73"/>
      <c r="E62" s="73"/>
      <c r="F62" s="73"/>
      <c r="G62" s="73"/>
      <c r="H62" s="73"/>
      <c r="I62" s="74"/>
    </row>
    <row r="63" spans="1:9" x14ac:dyDescent="0.45">
      <c r="A63" s="2">
        <v>3</v>
      </c>
      <c r="B63" s="73" t="s">
        <v>22</v>
      </c>
      <c r="C63" s="73"/>
      <c r="D63" s="73"/>
      <c r="E63" s="73"/>
      <c r="F63" s="73"/>
      <c r="G63" s="73"/>
      <c r="H63" s="73"/>
      <c r="I63" s="74"/>
    </row>
    <row r="64" spans="1:9" ht="18" thickBot="1" x14ac:dyDescent="0.5">
      <c r="A64" s="3">
        <v>4</v>
      </c>
      <c r="B64" s="71" t="s">
        <v>72</v>
      </c>
      <c r="C64" s="71"/>
      <c r="D64" s="71"/>
      <c r="E64" s="71"/>
      <c r="F64" s="71"/>
      <c r="G64" s="71"/>
      <c r="H64" s="71"/>
      <c r="I64" s="72"/>
    </row>
    <row r="65" spans="1:9" ht="18" thickBot="1" x14ac:dyDescent="0.5">
      <c r="A65" s="61"/>
      <c r="B65" s="62"/>
      <c r="C65" s="63"/>
      <c r="D65" s="63"/>
      <c r="E65" s="63"/>
      <c r="F65" s="63"/>
      <c r="G65" s="63"/>
      <c r="H65" s="63"/>
      <c r="I65" s="64"/>
    </row>
    <row r="66" spans="1:9" ht="18" thickBot="1" x14ac:dyDescent="0.5">
      <c r="A66" s="32" t="s">
        <v>0</v>
      </c>
      <c r="B66" s="33" t="s">
        <v>10</v>
      </c>
      <c r="C66" s="33" t="s">
        <v>1</v>
      </c>
      <c r="D66" s="33" t="s">
        <v>2</v>
      </c>
      <c r="E66" s="33" t="s">
        <v>62</v>
      </c>
      <c r="F66" s="33" t="s">
        <v>3</v>
      </c>
      <c r="G66" s="56" t="s">
        <v>4</v>
      </c>
      <c r="H66" s="56"/>
      <c r="I66" s="34" t="s">
        <v>5</v>
      </c>
    </row>
    <row r="67" spans="1:9" x14ac:dyDescent="0.45">
      <c r="A67" s="4">
        <v>1</v>
      </c>
      <c r="B67" s="13">
        <v>43129</v>
      </c>
      <c r="C67" s="87" t="s">
        <v>183</v>
      </c>
      <c r="D67" s="19">
        <v>0.5</v>
      </c>
      <c r="E67" s="84" t="s">
        <v>107</v>
      </c>
      <c r="F67" s="6" t="str">
        <f>B64</f>
        <v>MALATYA BAYANLAR SPOR</v>
      </c>
      <c r="G67" s="6"/>
      <c r="H67" s="6"/>
      <c r="I67" s="20" t="str">
        <f>B62</f>
        <v>K.MARAŞ ANADOLU GENÇLİK SPOR</v>
      </c>
    </row>
    <row r="68" spans="1:9" x14ac:dyDescent="0.45">
      <c r="A68" s="2">
        <v>2</v>
      </c>
      <c r="B68" s="12">
        <v>43129</v>
      </c>
      <c r="C68" s="88"/>
      <c r="D68" s="21">
        <v>0.58333333333333337</v>
      </c>
      <c r="E68" s="85"/>
      <c r="F68" s="15" t="str">
        <f>B63</f>
        <v>MARAŞGÜCÜ SPOR</v>
      </c>
      <c r="G68" s="15"/>
      <c r="H68" s="15"/>
      <c r="I68" s="22" t="str">
        <f>B61</f>
        <v>ADIYAMAN BEDEN EĞİTİMİ ÖĞR. VE SPOR</v>
      </c>
    </row>
    <row r="69" spans="1:9" x14ac:dyDescent="0.45">
      <c r="A69" s="2">
        <v>3</v>
      </c>
      <c r="B69" s="12">
        <v>43130</v>
      </c>
      <c r="C69" s="88"/>
      <c r="D69" s="21">
        <v>0.5</v>
      </c>
      <c r="E69" s="85"/>
      <c r="F69" s="15" t="str">
        <f>B61</f>
        <v>ADIYAMAN BEDEN EĞİTİMİ ÖĞR. VE SPOR</v>
      </c>
      <c r="G69" s="15"/>
      <c r="H69" s="15"/>
      <c r="I69" s="22" t="str">
        <f>B62</f>
        <v>K.MARAŞ ANADOLU GENÇLİK SPOR</v>
      </c>
    </row>
    <row r="70" spans="1:9" x14ac:dyDescent="0.45">
      <c r="A70" s="2">
        <v>4</v>
      </c>
      <c r="B70" s="12">
        <v>43130</v>
      </c>
      <c r="C70" s="88"/>
      <c r="D70" s="21">
        <v>0.58333333333333337</v>
      </c>
      <c r="E70" s="85"/>
      <c r="F70" s="15" t="str">
        <f>B63</f>
        <v>MARAŞGÜCÜ SPOR</v>
      </c>
      <c r="G70" s="15"/>
      <c r="H70" s="15"/>
      <c r="I70" s="22" t="str">
        <f>B64</f>
        <v>MALATYA BAYANLAR SPOR</v>
      </c>
    </row>
    <row r="71" spans="1:9" x14ac:dyDescent="0.45">
      <c r="A71" s="2">
        <v>5</v>
      </c>
      <c r="B71" s="12">
        <v>43131</v>
      </c>
      <c r="C71" s="88"/>
      <c r="D71" s="21">
        <v>0.5</v>
      </c>
      <c r="E71" s="85"/>
      <c r="F71" s="15" t="str">
        <f>B62</f>
        <v>K.MARAŞ ANADOLU GENÇLİK SPOR</v>
      </c>
      <c r="G71" s="15"/>
      <c r="H71" s="15"/>
      <c r="I71" s="22" t="str">
        <f>B63</f>
        <v>MARAŞGÜCÜ SPOR</v>
      </c>
    </row>
    <row r="72" spans="1:9" ht="18" thickBot="1" x14ac:dyDescent="0.5">
      <c r="A72" s="3">
        <v>6</v>
      </c>
      <c r="B72" s="14">
        <v>43131</v>
      </c>
      <c r="C72" s="89"/>
      <c r="D72" s="17">
        <v>0.58333333333333337</v>
      </c>
      <c r="E72" s="86"/>
      <c r="F72" s="16" t="str">
        <f>B61</f>
        <v>ADIYAMAN BEDEN EĞİTİMİ ÖĞR. VE SPOR</v>
      </c>
      <c r="G72" s="16"/>
      <c r="H72" s="16"/>
      <c r="I72" s="18" t="str">
        <f>B64</f>
        <v>MALATYA BAYANLAR SPOR</v>
      </c>
    </row>
    <row r="73" spans="1:9" ht="15" customHeight="1" thickBot="1" x14ac:dyDescent="0.5">
      <c r="A73" s="108"/>
      <c r="B73" s="108"/>
      <c r="C73" s="108"/>
      <c r="D73" s="108"/>
      <c r="E73" s="108"/>
      <c r="F73" s="108"/>
      <c r="G73" s="108"/>
      <c r="H73" s="108"/>
      <c r="I73" s="108"/>
    </row>
    <row r="74" spans="1:9" ht="18" thickBot="1" x14ac:dyDescent="0.5">
      <c r="A74" s="65" t="s">
        <v>26</v>
      </c>
      <c r="B74" s="66"/>
      <c r="C74" s="67"/>
      <c r="D74" s="67"/>
      <c r="E74" s="67"/>
      <c r="F74" s="67"/>
      <c r="G74" s="67"/>
      <c r="H74" s="67"/>
      <c r="I74" s="68"/>
    </row>
    <row r="75" spans="1:9" x14ac:dyDescent="0.45">
      <c r="A75" s="4">
        <v>1</v>
      </c>
      <c r="B75" s="79" t="s">
        <v>18</v>
      </c>
      <c r="C75" s="79"/>
      <c r="D75" s="79"/>
      <c r="E75" s="79"/>
      <c r="F75" s="79"/>
      <c r="G75" s="79"/>
      <c r="H75" s="79"/>
      <c r="I75" s="80"/>
    </row>
    <row r="76" spans="1:9" x14ac:dyDescent="0.45">
      <c r="A76" s="2">
        <v>2</v>
      </c>
      <c r="B76" s="73" t="s">
        <v>17</v>
      </c>
      <c r="C76" s="73"/>
      <c r="D76" s="73"/>
      <c r="E76" s="73"/>
      <c r="F76" s="73"/>
      <c r="G76" s="73"/>
      <c r="H76" s="73"/>
      <c r="I76" s="74"/>
    </row>
    <row r="77" spans="1:9" x14ac:dyDescent="0.45">
      <c r="A77" s="2">
        <v>3</v>
      </c>
      <c r="B77" s="73" t="s">
        <v>19</v>
      </c>
      <c r="C77" s="73"/>
      <c r="D77" s="73"/>
      <c r="E77" s="73"/>
      <c r="F77" s="73"/>
      <c r="G77" s="73"/>
      <c r="H77" s="73"/>
      <c r="I77" s="74"/>
    </row>
    <row r="78" spans="1:9" ht="18" thickBot="1" x14ac:dyDescent="0.5">
      <c r="A78" s="3">
        <v>4</v>
      </c>
      <c r="B78" s="71" t="s">
        <v>20</v>
      </c>
      <c r="C78" s="71"/>
      <c r="D78" s="71"/>
      <c r="E78" s="71"/>
      <c r="F78" s="71"/>
      <c r="G78" s="71"/>
      <c r="H78" s="71"/>
      <c r="I78" s="72"/>
    </row>
    <row r="79" spans="1:9" ht="18" thickBot="1" x14ac:dyDescent="0.5">
      <c r="A79" s="61"/>
      <c r="B79" s="62"/>
      <c r="C79" s="63"/>
      <c r="D79" s="63"/>
      <c r="E79" s="63"/>
      <c r="F79" s="63"/>
      <c r="G79" s="63"/>
      <c r="H79" s="63"/>
      <c r="I79" s="64"/>
    </row>
    <row r="80" spans="1:9" ht="18" thickBot="1" x14ac:dyDescent="0.5">
      <c r="A80" s="32" t="s">
        <v>0</v>
      </c>
      <c r="B80" s="33" t="s">
        <v>10</v>
      </c>
      <c r="C80" s="33" t="s">
        <v>1</v>
      </c>
      <c r="D80" s="33" t="s">
        <v>2</v>
      </c>
      <c r="E80" s="33" t="s">
        <v>62</v>
      </c>
      <c r="F80" s="33" t="s">
        <v>3</v>
      </c>
      <c r="G80" s="56" t="s">
        <v>4</v>
      </c>
      <c r="H80" s="56"/>
      <c r="I80" s="34" t="s">
        <v>5</v>
      </c>
    </row>
    <row r="81" spans="1:9" x14ac:dyDescent="0.45">
      <c r="A81" s="4">
        <v>1</v>
      </c>
      <c r="B81" s="13">
        <v>43129</v>
      </c>
      <c r="C81" s="54" t="s">
        <v>208</v>
      </c>
      <c r="D81" s="24">
        <v>0.54166666666666663</v>
      </c>
      <c r="E81" s="81" t="s">
        <v>108</v>
      </c>
      <c r="F81" s="27" t="str">
        <f>B75</f>
        <v>ALG SPOR</v>
      </c>
      <c r="G81" s="27"/>
      <c r="H81" s="27"/>
      <c r="I81" s="7" t="str">
        <f>B78</f>
        <v>ŞANLIURFA GENÇLİK SPOR</v>
      </c>
    </row>
    <row r="82" spans="1:9" x14ac:dyDescent="0.45">
      <c r="A82" s="2">
        <v>2</v>
      </c>
      <c r="B82" s="12">
        <v>43129</v>
      </c>
      <c r="C82" s="52"/>
      <c r="D82" s="25">
        <v>0.60416666666666663</v>
      </c>
      <c r="E82" s="82"/>
      <c r="F82" s="28" t="str">
        <f>B76</f>
        <v>GAZİANTEP KARATAŞ SPOR</v>
      </c>
      <c r="G82" s="28"/>
      <c r="H82" s="28"/>
      <c r="I82" s="9" t="str">
        <f>B77</f>
        <v>GAZİKENTSPOR</v>
      </c>
    </row>
    <row r="83" spans="1:9" x14ac:dyDescent="0.45">
      <c r="A83" s="2">
        <v>3</v>
      </c>
      <c r="B83" s="12">
        <v>43130</v>
      </c>
      <c r="C83" s="52"/>
      <c r="D83" s="25">
        <v>0.54166666666666663</v>
      </c>
      <c r="E83" s="82"/>
      <c r="F83" s="28" t="str">
        <f>B78</f>
        <v>ŞANLIURFA GENÇLİK SPOR</v>
      </c>
      <c r="G83" s="28"/>
      <c r="H83" s="28"/>
      <c r="I83" s="9" t="str">
        <f>B76</f>
        <v>GAZİANTEP KARATAŞ SPOR</v>
      </c>
    </row>
    <row r="84" spans="1:9" x14ac:dyDescent="0.45">
      <c r="A84" s="2">
        <v>4</v>
      </c>
      <c r="B84" s="12">
        <v>43130</v>
      </c>
      <c r="C84" s="52"/>
      <c r="D84" s="25">
        <v>0.60416666666666663</v>
      </c>
      <c r="E84" s="82"/>
      <c r="F84" s="28" t="str">
        <f>B77</f>
        <v>GAZİKENTSPOR</v>
      </c>
      <c r="G84" s="28"/>
      <c r="H84" s="28"/>
      <c r="I84" s="9" t="str">
        <f>B75</f>
        <v>ALG SPOR</v>
      </c>
    </row>
    <row r="85" spans="1:9" x14ac:dyDescent="0.45">
      <c r="A85" s="2">
        <v>5</v>
      </c>
      <c r="B85" s="12">
        <v>43131</v>
      </c>
      <c r="C85" s="52"/>
      <c r="D85" s="25">
        <v>0.54166666666666663</v>
      </c>
      <c r="E85" s="82"/>
      <c r="F85" s="28" t="str">
        <f>B75</f>
        <v>ALG SPOR</v>
      </c>
      <c r="G85" s="28"/>
      <c r="H85" s="28"/>
      <c r="I85" s="9" t="str">
        <f>B76</f>
        <v>GAZİANTEP KARATAŞ SPOR</v>
      </c>
    </row>
    <row r="86" spans="1:9" ht="18" thickBot="1" x14ac:dyDescent="0.5">
      <c r="A86" s="3">
        <v>6</v>
      </c>
      <c r="B86" s="14">
        <v>43131</v>
      </c>
      <c r="C86" s="55"/>
      <c r="D86" s="26">
        <v>0.60416666666666663</v>
      </c>
      <c r="E86" s="83"/>
      <c r="F86" s="29" t="str">
        <f>B77</f>
        <v>GAZİKENTSPOR</v>
      </c>
      <c r="G86" s="29"/>
      <c r="H86" s="29"/>
      <c r="I86" s="11" t="str">
        <f>B78</f>
        <v>ŞANLIURFA GENÇLİK SPOR</v>
      </c>
    </row>
    <row r="87" spans="1:9" ht="45" customHeight="1" thickBot="1" x14ac:dyDescent="0.5">
      <c r="A87" s="53"/>
      <c r="B87" s="53"/>
      <c r="C87" s="53"/>
      <c r="D87" s="53"/>
      <c r="E87" s="53"/>
      <c r="F87" s="53"/>
      <c r="G87" s="53"/>
      <c r="H87" s="53"/>
      <c r="I87" s="53"/>
    </row>
    <row r="88" spans="1:9" ht="18" thickBot="1" x14ac:dyDescent="0.5">
      <c r="A88" s="65" t="s">
        <v>28</v>
      </c>
      <c r="B88" s="66"/>
      <c r="C88" s="67"/>
      <c r="D88" s="67"/>
      <c r="E88" s="67"/>
      <c r="F88" s="67"/>
      <c r="G88" s="67"/>
      <c r="H88" s="67"/>
      <c r="I88" s="68"/>
    </row>
    <row r="89" spans="1:9" x14ac:dyDescent="0.45">
      <c r="A89" s="4">
        <v>1</v>
      </c>
      <c r="B89" s="69" t="s">
        <v>73</v>
      </c>
      <c r="C89" s="69"/>
      <c r="D89" s="69"/>
      <c r="E89" s="69"/>
      <c r="F89" s="69"/>
      <c r="G89" s="69"/>
      <c r="H89" s="69"/>
      <c r="I89" s="70"/>
    </row>
    <row r="90" spans="1:9" x14ac:dyDescent="0.45">
      <c r="A90" s="2">
        <v>2</v>
      </c>
      <c r="B90" s="73" t="s">
        <v>25</v>
      </c>
      <c r="C90" s="73"/>
      <c r="D90" s="73"/>
      <c r="E90" s="73"/>
      <c r="F90" s="73"/>
      <c r="G90" s="73"/>
      <c r="H90" s="73"/>
      <c r="I90" s="74"/>
    </row>
    <row r="91" spans="1:9" ht="18" thickBot="1" x14ac:dyDescent="0.5">
      <c r="A91" s="3">
        <v>3</v>
      </c>
      <c r="B91" s="71" t="s">
        <v>23</v>
      </c>
      <c r="C91" s="71"/>
      <c r="D91" s="71"/>
      <c r="E91" s="71"/>
      <c r="F91" s="71"/>
      <c r="G91" s="71"/>
      <c r="H91" s="71"/>
      <c r="I91" s="72"/>
    </row>
    <row r="92" spans="1:9" ht="18" thickBot="1" x14ac:dyDescent="0.5">
      <c r="A92" s="61"/>
      <c r="B92" s="62"/>
      <c r="C92" s="63"/>
      <c r="D92" s="63"/>
      <c r="E92" s="63"/>
      <c r="F92" s="63"/>
      <c r="G92" s="63"/>
      <c r="H92" s="63"/>
      <c r="I92" s="64"/>
    </row>
    <row r="93" spans="1:9" ht="18" thickBot="1" x14ac:dyDescent="0.5">
      <c r="A93" s="32" t="s">
        <v>0</v>
      </c>
      <c r="B93" s="33" t="s">
        <v>10</v>
      </c>
      <c r="C93" s="33" t="s">
        <v>1</v>
      </c>
      <c r="D93" s="33" t="s">
        <v>2</v>
      </c>
      <c r="E93" s="33" t="s">
        <v>62</v>
      </c>
      <c r="F93" s="33" t="s">
        <v>3</v>
      </c>
      <c r="G93" s="56" t="s">
        <v>4</v>
      </c>
      <c r="H93" s="56"/>
      <c r="I93" s="34" t="s">
        <v>5</v>
      </c>
    </row>
    <row r="94" spans="1:9" x14ac:dyDescent="0.45">
      <c r="A94" s="4">
        <v>1</v>
      </c>
      <c r="B94" s="5">
        <v>43129</v>
      </c>
      <c r="C94" s="49" t="s">
        <v>209</v>
      </c>
      <c r="D94" s="24">
        <v>0.52083333333333337</v>
      </c>
      <c r="E94" s="93" t="s">
        <v>109</v>
      </c>
      <c r="F94" s="6" t="str">
        <f>B89</f>
        <v>HATAY SÜMER SPOR</v>
      </c>
      <c r="G94" s="27"/>
      <c r="H94" s="27"/>
      <c r="I94" s="7" t="str">
        <f>B90</f>
        <v>TAVLA GENÇLİK SPOR</v>
      </c>
    </row>
    <row r="95" spans="1:9" x14ac:dyDescent="0.45">
      <c r="A95" s="2">
        <v>2</v>
      </c>
      <c r="B95" s="8">
        <v>43131</v>
      </c>
      <c r="C95" s="50"/>
      <c r="D95" s="25">
        <v>0.45833333333333331</v>
      </c>
      <c r="E95" s="94"/>
      <c r="F95" s="28" t="str">
        <f>B91</f>
        <v>OSMANİYE DEMİRSPOR</v>
      </c>
      <c r="G95" s="28"/>
      <c r="H95" s="28"/>
      <c r="I95" s="9" t="str">
        <f>B89</f>
        <v>HATAY SÜMER SPOR</v>
      </c>
    </row>
    <row r="96" spans="1:9" ht="18" thickBot="1" x14ac:dyDescent="0.5">
      <c r="A96" s="3">
        <v>3</v>
      </c>
      <c r="B96" s="10">
        <v>43132</v>
      </c>
      <c r="C96" s="51"/>
      <c r="D96" s="26">
        <v>0.45833333333333331</v>
      </c>
      <c r="E96" s="95"/>
      <c r="F96" s="29" t="str">
        <f>B90</f>
        <v>TAVLA GENÇLİK SPOR</v>
      </c>
      <c r="G96" s="29"/>
      <c r="H96" s="29"/>
      <c r="I96" s="11" t="str">
        <f>B91</f>
        <v>OSMANİYE DEMİRSPOR</v>
      </c>
    </row>
    <row r="97" spans="1:9" ht="45" customHeight="1" thickBot="1" x14ac:dyDescent="0.5">
      <c r="A97" s="78"/>
      <c r="B97" s="78"/>
      <c r="C97" s="78"/>
      <c r="D97" s="78"/>
      <c r="E97" s="78"/>
      <c r="F97" s="78"/>
      <c r="G97" s="78"/>
      <c r="H97" s="78"/>
      <c r="I97" s="78"/>
    </row>
    <row r="98" spans="1:9" ht="18" thickBot="1" x14ac:dyDescent="0.5">
      <c r="A98" s="65" t="s">
        <v>32</v>
      </c>
      <c r="B98" s="66"/>
      <c r="C98" s="67"/>
      <c r="D98" s="67"/>
      <c r="E98" s="67"/>
      <c r="F98" s="67"/>
      <c r="G98" s="67"/>
      <c r="H98" s="67"/>
      <c r="I98" s="68"/>
    </row>
    <row r="99" spans="1:9" x14ac:dyDescent="0.45">
      <c r="A99" s="4">
        <v>1</v>
      </c>
      <c r="B99" s="69" t="s">
        <v>74</v>
      </c>
      <c r="C99" s="69"/>
      <c r="D99" s="69"/>
      <c r="E99" s="69"/>
      <c r="F99" s="69"/>
      <c r="G99" s="69"/>
      <c r="H99" s="69"/>
      <c r="I99" s="70"/>
    </row>
    <row r="100" spans="1:9" x14ac:dyDescent="0.45">
      <c r="A100" s="2">
        <v>2</v>
      </c>
      <c r="B100" s="73" t="s">
        <v>75</v>
      </c>
      <c r="C100" s="73"/>
      <c r="D100" s="73"/>
      <c r="E100" s="73"/>
      <c r="F100" s="73"/>
      <c r="G100" s="73"/>
      <c r="H100" s="73"/>
      <c r="I100" s="74"/>
    </row>
    <row r="101" spans="1:9" ht="18" thickBot="1" x14ac:dyDescent="0.5">
      <c r="A101" s="3">
        <v>3</v>
      </c>
      <c r="B101" s="71" t="s">
        <v>76</v>
      </c>
      <c r="C101" s="71"/>
      <c r="D101" s="71"/>
      <c r="E101" s="71"/>
      <c r="F101" s="71"/>
      <c r="G101" s="71"/>
      <c r="H101" s="71"/>
      <c r="I101" s="72"/>
    </row>
    <row r="102" spans="1:9" ht="18" thickBot="1" x14ac:dyDescent="0.5">
      <c r="A102" s="61"/>
      <c r="B102" s="62"/>
      <c r="C102" s="63"/>
      <c r="D102" s="63"/>
      <c r="E102" s="63"/>
      <c r="F102" s="63"/>
      <c r="G102" s="63"/>
      <c r="H102" s="63"/>
      <c r="I102" s="64"/>
    </row>
    <row r="103" spans="1:9" ht="18" thickBot="1" x14ac:dyDescent="0.5">
      <c r="A103" s="32" t="s">
        <v>0</v>
      </c>
      <c r="B103" s="33" t="s">
        <v>10</v>
      </c>
      <c r="C103" s="33" t="s">
        <v>1</v>
      </c>
      <c r="D103" s="33" t="s">
        <v>2</v>
      </c>
      <c r="E103" s="33" t="s">
        <v>62</v>
      </c>
      <c r="F103" s="33" t="s">
        <v>3</v>
      </c>
      <c r="G103" s="56" t="s">
        <v>4</v>
      </c>
      <c r="H103" s="56"/>
      <c r="I103" s="34" t="s">
        <v>5</v>
      </c>
    </row>
    <row r="104" spans="1:9" x14ac:dyDescent="0.45">
      <c r="A104" s="4">
        <v>1</v>
      </c>
      <c r="B104" s="13">
        <v>43131</v>
      </c>
      <c r="C104" s="49" t="s">
        <v>210</v>
      </c>
      <c r="D104" s="24">
        <v>0.58333333333333337</v>
      </c>
      <c r="E104" s="93" t="s">
        <v>110</v>
      </c>
      <c r="F104" s="6" t="str">
        <f>B99</f>
        <v>ADANA AKDENİZ DEMİR SPOR</v>
      </c>
      <c r="G104" s="27"/>
      <c r="H104" s="27"/>
      <c r="I104" s="7" t="str">
        <f>B100</f>
        <v>ADANA İDMANYURDU SPOR</v>
      </c>
    </row>
    <row r="105" spans="1:9" x14ac:dyDescent="0.45">
      <c r="A105" s="2">
        <v>2</v>
      </c>
      <c r="B105" s="12">
        <v>43132</v>
      </c>
      <c r="C105" s="50"/>
      <c r="D105" s="25">
        <v>0.58333333333333337</v>
      </c>
      <c r="E105" s="94"/>
      <c r="F105" s="28" t="str">
        <f>B101</f>
        <v>ADANAGÜCÜ</v>
      </c>
      <c r="G105" s="28"/>
      <c r="H105" s="28"/>
      <c r="I105" s="9" t="str">
        <f>B99</f>
        <v>ADANA AKDENİZ DEMİR SPOR</v>
      </c>
    </row>
    <row r="106" spans="1:9" ht="18" thickBot="1" x14ac:dyDescent="0.5">
      <c r="A106" s="3">
        <v>3</v>
      </c>
      <c r="B106" s="14">
        <v>43133</v>
      </c>
      <c r="C106" s="51"/>
      <c r="D106" s="26">
        <v>0.58333333333333337</v>
      </c>
      <c r="E106" s="95"/>
      <c r="F106" s="29" t="str">
        <f>B100</f>
        <v>ADANA İDMANYURDU SPOR</v>
      </c>
      <c r="G106" s="29"/>
      <c r="H106" s="29"/>
      <c r="I106" s="11" t="str">
        <f>B101</f>
        <v>ADANAGÜCÜ</v>
      </c>
    </row>
    <row r="107" spans="1:9" ht="45" customHeight="1" thickBot="1" x14ac:dyDescent="0.5">
      <c r="A107" s="78"/>
      <c r="B107" s="78"/>
      <c r="C107" s="78"/>
      <c r="D107" s="78"/>
      <c r="E107" s="78"/>
      <c r="F107" s="78"/>
      <c r="G107" s="78"/>
      <c r="H107" s="78"/>
      <c r="I107" s="78"/>
    </row>
    <row r="108" spans="1:9" ht="18" thickBot="1" x14ac:dyDescent="0.5">
      <c r="A108" s="65" t="s">
        <v>34</v>
      </c>
      <c r="B108" s="66"/>
      <c r="C108" s="67"/>
      <c r="D108" s="67"/>
      <c r="E108" s="67"/>
      <c r="F108" s="67"/>
      <c r="G108" s="67"/>
      <c r="H108" s="67"/>
      <c r="I108" s="68"/>
    </row>
    <row r="109" spans="1:9" x14ac:dyDescent="0.45">
      <c r="A109" s="4">
        <v>1</v>
      </c>
      <c r="B109" s="69" t="s">
        <v>77</v>
      </c>
      <c r="C109" s="69"/>
      <c r="D109" s="69"/>
      <c r="E109" s="69"/>
      <c r="F109" s="69"/>
      <c r="G109" s="69"/>
      <c r="H109" s="69"/>
      <c r="I109" s="70"/>
    </row>
    <row r="110" spans="1:9" x14ac:dyDescent="0.45">
      <c r="A110" s="2">
        <v>2</v>
      </c>
      <c r="B110" s="73" t="s">
        <v>78</v>
      </c>
      <c r="C110" s="73"/>
      <c r="D110" s="73"/>
      <c r="E110" s="73"/>
      <c r="F110" s="73"/>
      <c r="G110" s="73"/>
      <c r="H110" s="73"/>
      <c r="I110" s="74"/>
    </row>
    <row r="111" spans="1:9" ht="18" thickBot="1" x14ac:dyDescent="0.5">
      <c r="A111" s="3">
        <v>3</v>
      </c>
      <c r="B111" s="71" t="s">
        <v>27</v>
      </c>
      <c r="C111" s="71"/>
      <c r="D111" s="71"/>
      <c r="E111" s="71"/>
      <c r="F111" s="71"/>
      <c r="G111" s="71"/>
      <c r="H111" s="71"/>
      <c r="I111" s="72"/>
    </row>
    <row r="112" spans="1:9" ht="18" thickBot="1" x14ac:dyDescent="0.5">
      <c r="A112" s="61"/>
      <c r="B112" s="62"/>
      <c r="C112" s="63"/>
      <c r="D112" s="63"/>
      <c r="E112" s="63"/>
      <c r="F112" s="63"/>
      <c r="G112" s="63"/>
      <c r="H112" s="63"/>
      <c r="I112" s="64"/>
    </row>
    <row r="113" spans="1:9" ht="18" thickBot="1" x14ac:dyDescent="0.5">
      <c r="A113" s="32" t="s">
        <v>0</v>
      </c>
      <c r="B113" s="33" t="s">
        <v>10</v>
      </c>
      <c r="C113" s="33" t="s">
        <v>1</v>
      </c>
      <c r="D113" s="33" t="s">
        <v>2</v>
      </c>
      <c r="E113" s="33" t="s">
        <v>62</v>
      </c>
      <c r="F113" s="33" t="s">
        <v>3</v>
      </c>
      <c r="G113" s="56" t="s">
        <v>4</v>
      </c>
      <c r="H113" s="56"/>
      <c r="I113" s="34" t="s">
        <v>5</v>
      </c>
    </row>
    <row r="114" spans="1:9" x14ac:dyDescent="0.45">
      <c r="A114" s="4">
        <v>1</v>
      </c>
      <c r="B114" s="13">
        <v>43131</v>
      </c>
      <c r="C114" s="49" t="s">
        <v>211</v>
      </c>
      <c r="D114" s="24">
        <v>0.54166666666666663</v>
      </c>
      <c r="E114" s="93" t="s">
        <v>111</v>
      </c>
      <c r="F114" s="6" t="str">
        <f>B109</f>
        <v>MERSİN GENÇLERBİRLİĞİ</v>
      </c>
      <c r="G114" s="27"/>
      <c r="H114" s="27"/>
      <c r="I114" s="7" t="str">
        <f>B110</f>
        <v>MERZİTLİ MERCANLAR SPOR</v>
      </c>
    </row>
    <row r="115" spans="1:9" x14ac:dyDescent="0.45">
      <c r="A115" s="2">
        <v>2</v>
      </c>
      <c r="B115" s="12">
        <v>43132</v>
      </c>
      <c r="C115" s="50"/>
      <c r="D115" s="25">
        <v>0.54166666666666663</v>
      </c>
      <c r="E115" s="94"/>
      <c r="F115" s="28" t="str">
        <f>B111</f>
        <v>TARSUS GENÇLERBİRLİĞİ</v>
      </c>
      <c r="G115" s="28"/>
      <c r="H115" s="28"/>
      <c r="I115" s="9" t="str">
        <f>B109</f>
        <v>MERSİN GENÇLERBİRLİĞİ</v>
      </c>
    </row>
    <row r="116" spans="1:9" ht="18" thickBot="1" x14ac:dyDescent="0.5">
      <c r="A116" s="3">
        <v>3</v>
      </c>
      <c r="B116" s="14">
        <v>43133</v>
      </c>
      <c r="C116" s="51"/>
      <c r="D116" s="26">
        <v>0.54166666666666663</v>
      </c>
      <c r="E116" s="95"/>
      <c r="F116" s="29" t="str">
        <f>B110</f>
        <v>MERZİTLİ MERCANLAR SPOR</v>
      </c>
      <c r="G116" s="29"/>
      <c r="H116" s="29"/>
      <c r="I116" s="11" t="str">
        <f>B111</f>
        <v>TARSUS GENÇLERBİRLİĞİ</v>
      </c>
    </row>
    <row r="117" spans="1:9" ht="45" customHeight="1" thickBot="1" x14ac:dyDescent="0.5"/>
    <row r="118" spans="1:9" ht="18" thickBot="1" x14ac:dyDescent="0.5">
      <c r="A118" s="65" t="s">
        <v>36</v>
      </c>
      <c r="B118" s="66"/>
      <c r="C118" s="67"/>
      <c r="D118" s="67"/>
      <c r="E118" s="67"/>
      <c r="F118" s="67"/>
      <c r="G118" s="67"/>
      <c r="H118" s="67"/>
      <c r="I118" s="68"/>
    </row>
    <row r="119" spans="1:9" x14ac:dyDescent="0.45">
      <c r="A119" s="4">
        <v>1</v>
      </c>
      <c r="B119" s="79" t="s">
        <v>80</v>
      </c>
      <c r="C119" s="79"/>
      <c r="D119" s="79"/>
      <c r="E119" s="79"/>
      <c r="F119" s="79"/>
      <c r="G119" s="79"/>
      <c r="H119" s="79"/>
      <c r="I119" s="80"/>
    </row>
    <row r="120" spans="1:9" x14ac:dyDescent="0.45">
      <c r="A120" s="2">
        <v>2</v>
      </c>
      <c r="B120" s="73" t="s">
        <v>29</v>
      </c>
      <c r="C120" s="73"/>
      <c r="D120" s="73"/>
      <c r="E120" s="73"/>
      <c r="F120" s="73"/>
      <c r="G120" s="73"/>
      <c r="H120" s="73"/>
      <c r="I120" s="74"/>
    </row>
    <row r="121" spans="1:9" x14ac:dyDescent="0.45">
      <c r="A121" s="2">
        <v>3</v>
      </c>
      <c r="B121" s="73" t="s">
        <v>30</v>
      </c>
      <c r="C121" s="73"/>
      <c r="D121" s="73"/>
      <c r="E121" s="73"/>
      <c r="F121" s="73"/>
      <c r="G121" s="73"/>
      <c r="H121" s="73"/>
      <c r="I121" s="74"/>
    </row>
    <row r="122" spans="1:9" ht="18" thickBot="1" x14ac:dyDescent="0.5">
      <c r="A122" s="3">
        <v>4</v>
      </c>
      <c r="B122" s="71" t="s">
        <v>31</v>
      </c>
      <c r="C122" s="71"/>
      <c r="D122" s="71"/>
      <c r="E122" s="71"/>
      <c r="F122" s="71"/>
      <c r="G122" s="71"/>
      <c r="H122" s="71"/>
      <c r="I122" s="72"/>
    </row>
    <row r="123" spans="1:9" ht="18" thickBot="1" x14ac:dyDescent="0.5">
      <c r="A123" s="61"/>
      <c r="B123" s="62"/>
      <c r="C123" s="63"/>
      <c r="D123" s="63"/>
      <c r="E123" s="63"/>
      <c r="F123" s="63"/>
      <c r="G123" s="63"/>
      <c r="H123" s="63"/>
      <c r="I123" s="64"/>
    </row>
    <row r="124" spans="1:9" ht="18" thickBot="1" x14ac:dyDescent="0.5">
      <c r="A124" s="32" t="s">
        <v>0</v>
      </c>
      <c r="B124" s="33" t="s">
        <v>10</v>
      </c>
      <c r="C124" s="33" t="s">
        <v>1</v>
      </c>
      <c r="D124" s="33" t="s">
        <v>2</v>
      </c>
      <c r="E124" s="33" t="s">
        <v>62</v>
      </c>
      <c r="F124" s="33" t="s">
        <v>3</v>
      </c>
      <c r="G124" s="56" t="s">
        <v>4</v>
      </c>
      <c r="H124" s="56"/>
      <c r="I124" s="34" t="s">
        <v>5</v>
      </c>
    </row>
    <row r="125" spans="1:9" x14ac:dyDescent="0.45">
      <c r="A125" s="4">
        <v>1</v>
      </c>
      <c r="B125" s="13">
        <v>43129</v>
      </c>
      <c r="C125" s="54" t="s">
        <v>181</v>
      </c>
      <c r="D125" s="24">
        <v>0.5</v>
      </c>
      <c r="E125" s="81" t="s">
        <v>112</v>
      </c>
      <c r="F125" s="27" t="str">
        <f>B119</f>
        <v>ANADOLU YILDIZI SPOR</v>
      </c>
      <c r="G125" s="27"/>
      <c r="H125" s="27"/>
      <c r="I125" s="7" t="str">
        <f>B122</f>
        <v>KILIÇASLAN YILDIZ SPOR</v>
      </c>
    </row>
    <row r="126" spans="1:9" x14ac:dyDescent="0.45">
      <c r="A126" s="2">
        <v>2</v>
      </c>
      <c r="B126" s="12">
        <v>43129</v>
      </c>
      <c r="C126" s="52"/>
      <c r="D126" s="25">
        <v>0.58333333333333337</v>
      </c>
      <c r="E126" s="82"/>
      <c r="F126" s="28" t="str">
        <f>B120</f>
        <v>ERENKÖY SPOR</v>
      </c>
      <c r="G126" s="28"/>
      <c r="H126" s="28"/>
      <c r="I126" s="9" t="str">
        <f>B121</f>
        <v>KAYSERİ GENÇLERBİRLİĞİ</v>
      </c>
    </row>
    <row r="127" spans="1:9" x14ac:dyDescent="0.45">
      <c r="A127" s="2">
        <v>3</v>
      </c>
      <c r="B127" s="12">
        <v>43131</v>
      </c>
      <c r="C127" s="52" t="s">
        <v>182</v>
      </c>
      <c r="D127" s="25">
        <v>0.5</v>
      </c>
      <c r="E127" s="82"/>
      <c r="F127" s="28" t="str">
        <f>B122</f>
        <v>KILIÇASLAN YILDIZ SPOR</v>
      </c>
      <c r="G127" s="28"/>
      <c r="H127" s="28"/>
      <c r="I127" s="9" t="str">
        <f>B120</f>
        <v>ERENKÖY SPOR</v>
      </c>
    </row>
    <row r="128" spans="1:9" x14ac:dyDescent="0.45">
      <c r="A128" s="2">
        <v>4</v>
      </c>
      <c r="B128" s="12">
        <v>43131</v>
      </c>
      <c r="C128" s="52"/>
      <c r="D128" s="25">
        <v>0.58333333333333337</v>
      </c>
      <c r="E128" s="82"/>
      <c r="F128" s="28" t="str">
        <f>B121</f>
        <v>KAYSERİ GENÇLERBİRLİĞİ</v>
      </c>
      <c r="G128" s="28"/>
      <c r="H128" s="28"/>
      <c r="I128" s="9" t="str">
        <f>B119</f>
        <v>ANADOLU YILDIZI SPOR</v>
      </c>
    </row>
    <row r="129" spans="1:9" x14ac:dyDescent="0.45">
      <c r="A129" s="2">
        <v>5</v>
      </c>
      <c r="B129" s="12">
        <v>43133</v>
      </c>
      <c r="C129" s="52" t="s">
        <v>181</v>
      </c>
      <c r="D129" s="25">
        <v>0.5</v>
      </c>
      <c r="E129" s="82"/>
      <c r="F129" s="28" t="str">
        <f>B119</f>
        <v>ANADOLU YILDIZI SPOR</v>
      </c>
      <c r="G129" s="28"/>
      <c r="H129" s="28"/>
      <c r="I129" s="9" t="str">
        <f>B120</f>
        <v>ERENKÖY SPOR</v>
      </c>
    </row>
    <row r="130" spans="1:9" ht="18" thickBot="1" x14ac:dyDescent="0.5">
      <c r="A130" s="3">
        <v>6</v>
      </c>
      <c r="B130" s="14">
        <v>43133</v>
      </c>
      <c r="C130" s="55"/>
      <c r="D130" s="26">
        <v>0.58333333333333337</v>
      </c>
      <c r="E130" s="83"/>
      <c r="F130" s="29" t="str">
        <f>B121</f>
        <v>KAYSERİ GENÇLERBİRLİĞİ</v>
      </c>
      <c r="G130" s="29"/>
      <c r="H130" s="29"/>
      <c r="I130" s="11" t="str">
        <f>B122</f>
        <v>KILIÇASLAN YILDIZ SPOR</v>
      </c>
    </row>
    <row r="131" spans="1:9" ht="45" customHeight="1" thickBot="1" x14ac:dyDescent="0.5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 ht="18" thickBot="1" x14ac:dyDescent="0.5">
      <c r="A132" s="65" t="s">
        <v>39</v>
      </c>
      <c r="B132" s="66"/>
      <c r="C132" s="67"/>
      <c r="D132" s="67"/>
      <c r="E132" s="67"/>
      <c r="F132" s="67"/>
      <c r="G132" s="67"/>
      <c r="H132" s="67"/>
      <c r="I132" s="68"/>
    </row>
    <row r="133" spans="1:9" x14ac:dyDescent="0.45">
      <c r="A133" s="4">
        <v>1</v>
      </c>
      <c r="B133" s="69" t="s">
        <v>79</v>
      </c>
      <c r="C133" s="69"/>
      <c r="D133" s="69"/>
      <c r="E133" s="69"/>
      <c r="F133" s="69"/>
      <c r="G133" s="69"/>
      <c r="H133" s="69"/>
      <c r="I133" s="70"/>
    </row>
    <row r="134" spans="1:9" x14ac:dyDescent="0.45">
      <c r="A134" s="2">
        <v>2</v>
      </c>
      <c r="B134" s="73" t="s">
        <v>33</v>
      </c>
      <c r="C134" s="73"/>
      <c r="D134" s="73"/>
      <c r="E134" s="73"/>
      <c r="F134" s="73"/>
      <c r="G134" s="73"/>
      <c r="H134" s="73"/>
      <c r="I134" s="74"/>
    </row>
    <row r="135" spans="1:9" ht="18" thickBot="1" x14ac:dyDescent="0.5">
      <c r="A135" s="3">
        <v>3</v>
      </c>
      <c r="B135" s="71" t="s">
        <v>81</v>
      </c>
      <c r="C135" s="71"/>
      <c r="D135" s="71"/>
      <c r="E135" s="71"/>
      <c r="F135" s="71"/>
      <c r="G135" s="71"/>
      <c r="H135" s="71"/>
      <c r="I135" s="72"/>
    </row>
    <row r="136" spans="1:9" ht="18" thickBot="1" x14ac:dyDescent="0.5">
      <c r="A136" s="61"/>
      <c r="B136" s="62"/>
      <c r="C136" s="63"/>
      <c r="D136" s="63"/>
      <c r="E136" s="63"/>
      <c r="F136" s="63"/>
      <c r="G136" s="63"/>
      <c r="H136" s="63"/>
      <c r="I136" s="64"/>
    </row>
    <row r="137" spans="1:9" ht="18" thickBot="1" x14ac:dyDescent="0.5">
      <c r="A137" s="32" t="s">
        <v>0</v>
      </c>
      <c r="B137" s="33" t="s">
        <v>10</v>
      </c>
      <c r="C137" s="33" t="s">
        <v>1</v>
      </c>
      <c r="D137" s="33" t="s">
        <v>2</v>
      </c>
      <c r="E137" s="33" t="s">
        <v>62</v>
      </c>
      <c r="F137" s="33" t="s">
        <v>3</v>
      </c>
      <c r="G137" s="56" t="s">
        <v>4</v>
      </c>
      <c r="H137" s="56"/>
      <c r="I137" s="34" t="s">
        <v>5</v>
      </c>
    </row>
    <row r="138" spans="1:9" x14ac:dyDescent="0.45">
      <c r="A138" s="4">
        <v>1</v>
      </c>
      <c r="B138" s="13">
        <v>43131</v>
      </c>
      <c r="C138" s="49" t="s">
        <v>214</v>
      </c>
      <c r="D138" s="24">
        <v>0.54166666666666663</v>
      </c>
      <c r="E138" s="81" t="s">
        <v>113</v>
      </c>
      <c r="F138" s="27" t="str">
        <f>B135</f>
        <v>PEMA KOLEJİ GENÇLİLK VE SPOR</v>
      </c>
      <c r="G138" s="27"/>
      <c r="H138" s="27"/>
      <c r="I138" s="7" t="str">
        <f>B133</f>
        <v>ISPARTA 32 GENÇLİK VE SPOR</v>
      </c>
    </row>
    <row r="139" spans="1:9" x14ac:dyDescent="0.45">
      <c r="A139" s="2">
        <v>2</v>
      </c>
      <c r="B139" s="12">
        <v>43132</v>
      </c>
      <c r="C139" s="50"/>
      <c r="D139" s="25">
        <v>0.54166666666666663</v>
      </c>
      <c r="E139" s="82"/>
      <c r="F139" s="15" t="str">
        <f>B133</f>
        <v>ISPARTA 32 GENÇLİK VE SPOR</v>
      </c>
      <c r="G139" s="28"/>
      <c r="H139" s="28"/>
      <c r="I139" s="9" t="str">
        <f>B134</f>
        <v>KONYA İDMANYURDU SPOR</v>
      </c>
    </row>
    <row r="140" spans="1:9" ht="18" thickBot="1" x14ac:dyDescent="0.5">
      <c r="A140" s="3">
        <v>3</v>
      </c>
      <c r="B140" s="14">
        <v>43133</v>
      </c>
      <c r="C140" s="51"/>
      <c r="D140" s="26">
        <v>0.54166666666666663</v>
      </c>
      <c r="E140" s="83"/>
      <c r="F140" s="29" t="str">
        <f>B134</f>
        <v>KONYA İDMANYURDU SPOR</v>
      </c>
      <c r="G140" s="29"/>
      <c r="H140" s="29"/>
      <c r="I140" s="11" t="str">
        <f>B135</f>
        <v>PEMA KOLEJİ GENÇLİLK VE SPOR</v>
      </c>
    </row>
    <row r="141" spans="1:9" ht="45" customHeight="1" thickBot="1" x14ac:dyDescent="0.5">
      <c r="A141" s="108"/>
      <c r="B141" s="108"/>
      <c r="C141" s="108"/>
      <c r="D141" s="108"/>
      <c r="E141" s="108"/>
      <c r="F141" s="108"/>
      <c r="G141" s="108"/>
      <c r="H141" s="108"/>
      <c r="I141" s="108"/>
    </row>
    <row r="142" spans="1:9" ht="18" thickBot="1" x14ac:dyDescent="0.5">
      <c r="A142" s="65" t="s">
        <v>40</v>
      </c>
      <c r="B142" s="66"/>
      <c r="C142" s="67"/>
      <c r="D142" s="67"/>
      <c r="E142" s="67"/>
      <c r="F142" s="67"/>
      <c r="G142" s="67"/>
      <c r="H142" s="67"/>
      <c r="I142" s="68"/>
    </row>
    <row r="143" spans="1:9" x14ac:dyDescent="0.45">
      <c r="A143" s="4">
        <v>1</v>
      </c>
      <c r="B143" s="69" t="s">
        <v>160</v>
      </c>
      <c r="C143" s="69"/>
      <c r="D143" s="69"/>
      <c r="E143" s="69"/>
      <c r="F143" s="69"/>
      <c r="G143" s="69"/>
      <c r="H143" s="69"/>
      <c r="I143" s="70"/>
    </row>
    <row r="144" spans="1:9" x14ac:dyDescent="0.45">
      <c r="A144" s="2">
        <v>2</v>
      </c>
      <c r="B144" s="73" t="s">
        <v>35</v>
      </c>
      <c r="C144" s="73"/>
      <c r="D144" s="73"/>
      <c r="E144" s="73"/>
      <c r="F144" s="73"/>
      <c r="G144" s="73"/>
      <c r="H144" s="73"/>
      <c r="I144" s="74"/>
    </row>
    <row r="145" spans="1:9" ht="18" thickBot="1" x14ac:dyDescent="0.5">
      <c r="A145" s="3">
        <v>3</v>
      </c>
      <c r="B145" s="71" t="s">
        <v>82</v>
      </c>
      <c r="C145" s="71"/>
      <c r="D145" s="71"/>
      <c r="E145" s="71"/>
      <c r="F145" s="71"/>
      <c r="G145" s="71"/>
      <c r="H145" s="71"/>
      <c r="I145" s="72"/>
    </row>
    <row r="146" spans="1:9" ht="18" thickBot="1" x14ac:dyDescent="0.5">
      <c r="A146" s="61"/>
      <c r="B146" s="62"/>
      <c r="C146" s="63"/>
      <c r="D146" s="63"/>
      <c r="E146" s="63"/>
      <c r="F146" s="63"/>
      <c r="G146" s="63"/>
      <c r="H146" s="63"/>
      <c r="I146" s="64"/>
    </row>
    <row r="147" spans="1:9" ht="18" thickBot="1" x14ac:dyDescent="0.5">
      <c r="A147" s="32" t="s">
        <v>0</v>
      </c>
      <c r="B147" s="33" t="s">
        <v>10</v>
      </c>
      <c r="C147" s="33" t="s">
        <v>1</v>
      </c>
      <c r="D147" s="33" t="s">
        <v>2</v>
      </c>
      <c r="E147" s="33" t="s">
        <v>62</v>
      </c>
      <c r="F147" s="33" t="s">
        <v>3</v>
      </c>
      <c r="G147" s="56" t="s">
        <v>4</v>
      </c>
      <c r="H147" s="56"/>
      <c r="I147" s="34" t="s">
        <v>5</v>
      </c>
    </row>
    <row r="148" spans="1:9" x14ac:dyDescent="0.45">
      <c r="A148" s="4">
        <v>1</v>
      </c>
      <c r="B148" s="5">
        <v>43129</v>
      </c>
      <c r="C148" s="49" t="s">
        <v>213</v>
      </c>
      <c r="D148" s="24">
        <v>0.60416666666666663</v>
      </c>
      <c r="E148" s="93" t="s">
        <v>114</v>
      </c>
      <c r="F148" s="6" t="str">
        <f>B143</f>
        <v>1207 ANTALYA DÖŞEMEALTI BELEDİYE SPOR</v>
      </c>
      <c r="G148" s="27"/>
      <c r="H148" s="27"/>
      <c r="I148" s="7" t="str">
        <f>B144</f>
        <v>ANTALYA DEMİR SPOR</v>
      </c>
    </row>
    <row r="149" spans="1:9" x14ac:dyDescent="0.45">
      <c r="A149" s="2">
        <v>2</v>
      </c>
      <c r="B149" s="8">
        <v>43131</v>
      </c>
      <c r="C149" s="50"/>
      <c r="D149" s="25">
        <v>0.60416666666666663</v>
      </c>
      <c r="E149" s="94"/>
      <c r="F149" s="28" t="str">
        <f>B145</f>
        <v>KONYAALTI GENÇLİK VE SPOR</v>
      </c>
      <c r="G149" s="28"/>
      <c r="H149" s="28"/>
      <c r="I149" s="9" t="str">
        <f>B143</f>
        <v>1207 ANTALYA DÖŞEMEALTI BELEDİYE SPOR</v>
      </c>
    </row>
    <row r="150" spans="1:9" ht="18" thickBot="1" x14ac:dyDescent="0.5">
      <c r="A150" s="3">
        <v>3</v>
      </c>
      <c r="B150" s="10">
        <v>43133</v>
      </c>
      <c r="C150" s="51"/>
      <c r="D150" s="26">
        <v>0.60416666666666663</v>
      </c>
      <c r="E150" s="95"/>
      <c r="F150" s="29" t="str">
        <f>B144</f>
        <v>ANTALYA DEMİR SPOR</v>
      </c>
      <c r="G150" s="29"/>
      <c r="H150" s="29"/>
      <c r="I150" s="11" t="str">
        <f>B145</f>
        <v>KONYAALTI GENÇLİK VE SPOR</v>
      </c>
    </row>
    <row r="151" spans="1:9" ht="45" customHeight="1" thickBot="1" x14ac:dyDescent="0.5">
      <c r="A151" s="78"/>
      <c r="B151" s="78"/>
      <c r="C151" s="78"/>
      <c r="D151" s="78"/>
      <c r="E151" s="78"/>
      <c r="F151" s="78"/>
      <c r="G151" s="78"/>
      <c r="H151" s="78"/>
      <c r="I151" s="78"/>
    </row>
    <row r="152" spans="1:9" ht="18" thickBot="1" x14ac:dyDescent="0.5">
      <c r="A152" s="65" t="s">
        <v>41</v>
      </c>
      <c r="B152" s="66"/>
      <c r="C152" s="67"/>
      <c r="D152" s="67"/>
      <c r="E152" s="67"/>
      <c r="F152" s="67"/>
      <c r="G152" s="67"/>
      <c r="H152" s="67"/>
      <c r="I152" s="68"/>
    </row>
    <row r="153" spans="1:9" x14ac:dyDescent="0.45">
      <c r="A153" s="4">
        <v>1</v>
      </c>
      <c r="B153" s="79" t="s">
        <v>161</v>
      </c>
      <c r="C153" s="79"/>
      <c r="D153" s="79"/>
      <c r="E153" s="79"/>
      <c r="F153" s="79"/>
      <c r="G153" s="79"/>
      <c r="H153" s="79"/>
      <c r="I153" s="80"/>
    </row>
    <row r="154" spans="1:9" x14ac:dyDescent="0.45">
      <c r="A154" s="2">
        <v>2</v>
      </c>
      <c r="B154" s="73" t="s">
        <v>83</v>
      </c>
      <c r="C154" s="73"/>
      <c r="D154" s="73"/>
      <c r="E154" s="73"/>
      <c r="F154" s="73"/>
      <c r="G154" s="73"/>
      <c r="H154" s="73"/>
      <c r="I154" s="74"/>
    </row>
    <row r="155" spans="1:9" x14ac:dyDescent="0.45">
      <c r="A155" s="2">
        <v>3</v>
      </c>
      <c r="B155" s="73" t="s">
        <v>37</v>
      </c>
      <c r="C155" s="73"/>
      <c r="D155" s="73"/>
      <c r="E155" s="73"/>
      <c r="F155" s="73"/>
      <c r="G155" s="73"/>
      <c r="H155" s="73"/>
      <c r="I155" s="74"/>
    </row>
    <row r="156" spans="1:9" ht="18" thickBot="1" x14ac:dyDescent="0.5">
      <c r="A156" s="3">
        <v>4</v>
      </c>
      <c r="B156" s="71" t="s">
        <v>38</v>
      </c>
      <c r="C156" s="71"/>
      <c r="D156" s="71"/>
      <c r="E156" s="71"/>
      <c r="F156" s="71"/>
      <c r="G156" s="71"/>
      <c r="H156" s="71"/>
      <c r="I156" s="72"/>
    </row>
    <row r="157" spans="1:9" ht="18" thickBot="1" x14ac:dyDescent="0.5">
      <c r="A157" s="61"/>
      <c r="B157" s="62"/>
      <c r="C157" s="63"/>
      <c r="D157" s="63"/>
      <c r="E157" s="63"/>
      <c r="F157" s="63"/>
      <c r="G157" s="63"/>
      <c r="H157" s="63"/>
      <c r="I157" s="64"/>
    </row>
    <row r="158" spans="1:9" ht="18" thickBot="1" x14ac:dyDescent="0.5">
      <c r="A158" s="32" t="s">
        <v>0</v>
      </c>
      <c r="B158" s="33" t="s">
        <v>10</v>
      </c>
      <c r="C158" s="33" t="s">
        <v>1</v>
      </c>
      <c r="D158" s="33" t="s">
        <v>2</v>
      </c>
      <c r="E158" s="33" t="s">
        <v>62</v>
      </c>
      <c r="F158" s="33" t="s">
        <v>3</v>
      </c>
      <c r="G158" s="56" t="s">
        <v>4</v>
      </c>
      <c r="H158" s="56"/>
      <c r="I158" s="34" t="s">
        <v>5</v>
      </c>
    </row>
    <row r="159" spans="1:9" x14ac:dyDescent="0.45">
      <c r="A159" s="4">
        <v>1</v>
      </c>
      <c r="B159" s="13">
        <v>43129</v>
      </c>
      <c r="C159" s="54" t="s">
        <v>198</v>
      </c>
      <c r="D159" s="24">
        <v>0.45833333333333331</v>
      </c>
      <c r="E159" s="81" t="s">
        <v>115</v>
      </c>
      <c r="F159" s="27" t="str">
        <f>B153</f>
        <v>YENİ BURDUR SPOR</v>
      </c>
      <c r="G159" s="27"/>
      <c r="H159" s="27"/>
      <c r="I159" s="7" t="str">
        <f>B156</f>
        <v>HOROZKENT SPOR</v>
      </c>
    </row>
    <row r="160" spans="1:9" x14ac:dyDescent="0.45">
      <c r="A160" s="2">
        <v>2</v>
      </c>
      <c r="B160" s="12">
        <v>43129</v>
      </c>
      <c r="C160" s="52"/>
      <c r="D160" s="25">
        <v>0.5625</v>
      </c>
      <c r="E160" s="82"/>
      <c r="F160" s="28" t="str">
        <f>B154</f>
        <v>ALPER GENÇLİK VE SPOR</v>
      </c>
      <c r="G160" s="28"/>
      <c r="H160" s="28"/>
      <c r="I160" s="9" t="str">
        <f>B155</f>
        <v>DENİZLİ GENÇLER GÜCÜ SPOR</v>
      </c>
    </row>
    <row r="161" spans="1:9" x14ac:dyDescent="0.45">
      <c r="A161" s="2">
        <v>3</v>
      </c>
      <c r="B161" s="12">
        <v>43130</v>
      </c>
      <c r="C161" s="52"/>
      <c r="D161" s="25">
        <v>0.45833333333333331</v>
      </c>
      <c r="E161" s="82"/>
      <c r="F161" s="28" t="str">
        <f>B156</f>
        <v>HOROZKENT SPOR</v>
      </c>
      <c r="G161" s="28"/>
      <c r="H161" s="28"/>
      <c r="I161" s="9" t="str">
        <f>B154</f>
        <v>ALPER GENÇLİK VE SPOR</v>
      </c>
    </row>
    <row r="162" spans="1:9" x14ac:dyDescent="0.45">
      <c r="A162" s="2">
        <v>4</v>
      </c>
      <c r="B162" s="12">
        <v>43130</v>
      </c>
      <c r="C162" s="52"/>
      <c r="D162" s="25">
        <v>0.5625</v>
      </c>
      <c r="E162" s="82"/>
      <c r="F162" s="28" t="str">
        <f>B155</f>
        <v>DENİZLİ GENÇLER GÜCÜ SPOR</v>
      </c>
      <c r="G162" s="28"/>
      <c r="H162" s="28"/>
      <c r="I162" s="9" t="str">
        <f>B153</f>
        <v>YENİ BURDUR SPOR</v>
      </c>
    </row>
    <row r="163" spans="1:9" x14ac:dyDescent="0.45">
      <c r="A163" s="2">
        <v>5</v>
      </c>
      <c r="B163" s="12">
        <v>43131</v>
      </c>
      <c r="C163" s="52"/>
      <c r="D163" s="25">
        <v>0.45833333333333331</v>
      </c>
      <c r="E163" s="82"/>
      <c r="F163" s="28" t="str">
        <f>B153</f>
        <v>YENİ BURDUR SPOR</v>
      </c>
      <c r="G163" s="28"/>
      <c r="H163" s="28"/>
      <c r="I163" s="9" t="str">
        <f>B154</f>
        <v>ALPER GENÇLİK VE SPOR</v>
      </c>
    </row>
    <row r="164" spans="1:9" ht="18" thickBot="1" x14ac:dyDescent="0.5">
      <c r="A164" s="3">
        <v>6</v>
      </c>
      <c r="B164" s="14">
        <v>43131</v>
      </c>
      <c r="C164" s="55"/>
      <c r="D164" s="26">
        <v>0.5625</v>
      </c>
      <c r="E164" s="83"/>
      <c r="F164" s="29" t="str">
        <f>B155</f>
        <v>DENİZLİ GENÇLER GÜCÜ SPOR</v>
      </c>
      <c r="G164" s="29"/>
      <c r="H164" s="29"/>
      <c r="I164" s="11" t="str">
        <f>B156</f>
        <v>HOROZKENT SPOR</v>
      </c>
    </row>
    <row r="165" spans="1:9" ht="45" customHeight="1" thickBot="1" x14ac:dyDescent="0.5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 ht="18" thickBot="1" x14ac:dyDescent="0.5">
      <c r="A166" s="65" t="s">
        <v>42</v>
      </c>
      <c r="B166" s="66"/>
      <c r="C166" s="67"/>
      <c r="D166" s="67"/>
      <c r="E166" s="67"/>
      <c r="F166" s="67"/>
      <c r="G166" s="67"/>
      <c r="H166" s="67"/>
      <c r="I166" s="68"/>
    </row>
    <row r="167" spans="1:9" x14ac:dyDescent="0.45">
      <c r="A167" s="4">
        <v>1</v>
      </c>
      <c r="B167" s="79" t="s">
        <v>84</v>
      </c>
      <c r="C167" s="79"/>
      <c r="D167" s="79"/>
      <c r="E167" s="79"/>
      <c r="F167" s="79"/>
      <c r="G167" s="79"/>
      <c r="H167" s="79"/>
      <c r="I167" s="80"/>
    </row>
    <row r="168" spans="1:9" x14ac:dyDescent="0.45">
      <c r="A168" s="2">
        <v>2</v>
      </c>
      <c r="B168" s="73" t="s">
        <v>162</v>
      </c>
      <c r="C168" s="73"/>
      <c r="D168" s="73"/>
      <c r="E168" s="73"/>
      <c r="F168" s="73"/>
      <c r="G168" s="73"/>
      <c r="H168" s="73"/>
      <c r="I168" s="74"/>
    </row>
    <row r="169" spans="1:9" x14ac:dyDescent="0.45">
      <c r="A169" s="2">
        <v>3</v>
      </c>
      <c r="B169" s="73" t="s">
        <v>163</v>
      </c>
      <c r="C169" s="73"/>
      <c r="D169" s="73"/>
      <c r="E169" s="73"/>
      <c r="F169" s="73"/>
      <c r="G169" s="73"/>
      <c r="H169" s="73"/>
      <c r="I169" s="74"/>
    </row>
    <row r="170" spans="1:9" ht="18" thickBot="1" x14ac:dyDescent="0.5">
      <c r="A170" s="3">
        <v>4</v>
      </c>
      <c r="B170" s="59" t="s">
        <v>164</v>
      </c>
      <c r="C170" s="59"/>
      <c r="D170" s="59"/>
      <c r="E170" s="59"/>
      <c r="F170" s="59"/>
      <c r="G170" s="59"/>
      <c r="H170" s="59"/>
      <c r="I170" s="60"/>
    </row>
    <row r="171" spans="1:9" ht="18" thickBot="1" x14ac:dyDescent="0.5">
      <c r="A171" s="61"/>
      <c r="B171" s="62"/>
      <c r="C171" s="63"/>
      <c r="D171" s="63"/>
      <c r="E171" s="63"/>
      <c r="F171" s="63"/>
      <c r="G171" s="63"/>
      <c r="H171" s="63"/>
      <c r="I171" s="64"/>
    </row>
    <row r="172" spans="1:9" ht="18" thickBot="1" x14ac:dyDescent="0.5">
      <c r="A172" s="32" t="s">
        <v>0</v>
      </c>
      <c r="B172" s="33" t="s">
        <v>10</v>
      </c>
      <c r="C172" s="33" t="s">
        <v>1</v>
      </c>
      <c r="D172" s="33" t="s">
        <v>2</v>
      </c>
      <c r="E172" s="33" t="s">
        <v>62</v>
      </c>
      <c r="F172" s="33" t="s">
        <v>3</v>
      </c>
      <c r="G172" s="56" t="s">
        <v>4</v>
      </c>
      <c r="H172" s="56"/>
      <c r="I172" s="34" t="s">
        <v>5</v>
      </c>
    </row>
    <row r="173" spans="1:9" x14ac:dyDescent="0.45">
      <c r="A173" s="4">
        <v>1</v>
      </c>
      <c r="B173" s="13">
        <v>43129</v>
      </c>
      <c r="C173" s="27" t="s">
        <v>199</v>
      </c>
      <c r="D173" s="24">
        <v>0.58333333333333337</v>
      </c>
      <c r="E173" s="24" t="s">
        <v>116</v>
      </c>
      <c r="F173" s="27" t="str">
        <f>B167</f>
        <v>NAZİLLİ BELEDİYE SPOR</v>
      </c>
      <c r="G173" s="27"/>
      <c r="H173" s="27"/>
      <c r="I173" s="7" t="str">
        <f>B170</f>
        <v>KONAK BELEDİYE SPOR</v>
      </c>
    </row>
    <row r="174" spans="1:9" x14ac:dyDescent="0.45">
      <c r="A174" s="2">
        <v>2</v>
      </c>
      <c r="B174" s="12">
        <v>43129</v>
      </c>
      <c r="C174" s="28" t="s">
        <v>200</v>
      </c>
      <c r="D174" s="25">
        <v>0.58333333333333337</v>
      </c>
      <c r="E174" s="25" t="s">
        <v>116</v>
      </c>
      <c r="F174" s="28" t="str">
        <f>B168</f>
        <v>ORTAKLAR GENÇLİK VE SPOR</v>
      </c>
      <c r="G174" s="28"/>
      <c r="H174" s="28"/>
      <c r="I174" s="9" t="str">
        <f>B169</f>
        <v>SELÇUK BELEVİ GENÇLERBİRLİĞİ SPOR</v>
      </c>
    </row>
    <row r="175" spans="1:9" x14ac:dyDescent="0.45">
      <c r="A175" s="2">
        <v>3</v>
      </c>
      <c r="B175" s="12">
        <v>43131</v>
      </c>
      <c r="C175" s="28" t="s">
        <v>221</v>
      </c>
      <c r="D175" s="25">
        <v>0.45833333333333331</v>
      </c>
      <c r="E175" s="25" t="s">
        <v>155</v>
      </c>
      <c r="F175" s="28" t="str">
        <f>B170</f>
        <v>KONAK BELEDİYE SPOR</v>
      </c>
      <c r="G175" s="28"/>
      <c r="H175" s="28"/>
      <c r="I175" s="9" t="str">
        <f>B168</f>
        <v>ORTAKLAR GENÇLİK VE SPOR</v>
      </c>
    </row>
    <row r="176" spans="1:9" x14ac:dyDescent="0.45">
      <c r="A176" s="2">
        <v>4</v>
      </c>
      <c r="B176" s="12">
        <v>43131</v>
      </c>
      <c r="C176" s="28" t="s">
        <v>221</v>
      </c>
      <c r="D176" s="25">
        <v>0.54166666666666663</v>
      </c>
      <c r="E176" s="25" t="s">
        <v>155</v>
      </c>
      <c r="F176" s="28" t="str">
        <f>B169</f>
        <v>SELÇUK BELEVİ GENÇLERBİRLİĞİ SPOR</v>
      </c>
      <c r="G176" s="28"/>
      <c r="H176" s="28"/>
      <c r="I176" s="9" t="str">
        <f>B167</f>
        <v>NAZİLLİ BELEDİYE SPOR</v>
      </c>
    </row>
    <row r="177" spans="1:9" x14ac:dyDescent="0.45">
      <c r="A177" s="2">
        <v>5</v>
      </c>
      <c r="B177" s="12">
        <v>43132</v>
      </c>
      <c r="C177" s="28" t="s">
        <v>199</v>
      </c>
      <c r="D177" s="25">
        <v>0.58333333333333337</v>
      </c>
      <c r="E177" s="25" t="s">
        <v>116</v>
      </c>
      <c r="F177" s="28" t="str">
        <f>B167</f>
        <v>NAZİLLİ BELEDİYE SPOR</v>
      </c>
      <c r="G177" s="28"/>
      <c r="H177" s="28"/>
      <c r="I177" s="9" t="str">
        <f>B168</f>
        <v>ORTAKLAR GENÇLİK VE SPOR</v>
      </c>
    </row>
    <row r="178" spans="1:9" ht="18" thickBot="1" x14ac:dyDescent="0.5">
      <c r="A178" s="3">
        <v>6</v>
      </c>
      <c r="B178" s="14">
        <v>43132</v>
      </c>
      <c r="C178" s="29" t="s">
        <v>222</v>
      </c>
      <c r="D178" s="26">
        <v>0.54166666666666663</v>
      </c>
      <c r="E178" s="26" t="s">
        <v>155</v>
      </c>
      <c r="F178" s="29" t="str">
        <f>B169</f>
        <v>SELÇUK BELEVİ GENÇLERBİRLİĞİ SPOR</v>
      </c>
      <c r="G178" s="29"/>
      <c r="H178" s="29"/>
      <c r="I178" s="11" t="str">
        <f>B170</f>
        <v>KONAK BELEDİYE SPOR</v>
      </c>
    </row>
    <row r="179" spans="1:9" ht="45" customHeight="1" thickBot="1" x14ac:dyDescent="0.5">
      <c r="A179" s="53"/>
      <c r="B179" s="53"/>
      <c r="C179" s="53"/>
      <c r="D179" s="53"/>
      <c r="E179" s="53"/>
      <c r="F179" s="53"/>
      <c r="G179" s="53"/>
      <c r="H179" s="53"/>
      <c r="I179" s="53"/>
    </row>
    <row r="180" spans="1:9" ht="18" thickBot="1" x14ac:dyDescent="0.5">
      <c r="A180" s="65" t="s">
        <v>43</v>
      </c>
      <c r="B180" s="66"/>
      <c r="C180" s="67"/>
      <c r="D180" s="67"/>
      <c r="E180" s="67"/>
      <c r="F180" s="67"/>
      <c r="G180" s="67"/>
      <c r="H180" s="67"/>
      <c r="I180" s="68"/>
    </row>
    <row r="181" spans="1:9" x14ac:dyDescent="0.45">
      <c r="A181" s="4">
        <v>1</v>
      </c>
      <c r="B181" s="79" t="s">
        <v>118</v>
      </c>
      <c r="C181" s="79"/>
      <c r="D181" s="79"/>
      <c r="E181" s="79"/>
      <c r="F181" s="79"/>
      <c r="G181" s="79"/>
      <c r="H181" s="79"/>
      <c r="I181" s="80"/>
    </row>
    <row r="182" spans="1:9" x14ac:dyDescent="0.45">
      <c r="A182" s="2">
        <v>2</v>
      </c>
      <c r="B182" s="73" t="s">
        <v>119</v>
      </c>
      <c r="C182" s="73"/>
      <c r="D182" s="73"/>
      <c r="E182" s="73"/>
      <c r="F182" s="73"/>
      <c r="G182" s="73"/>
      <c r="H182" s="73"/>
      <c r="I182" s="74"/>
    </row>
    <row r="183" spans="1:9" x14ac:dyDescent="0.45">
      <c r="A183" s="2">
        <v>3</v>
      </c>
      <c r="B183" s="73" t="s">
        <v>120</v>
      </c>
      <c r="C183" s="73"/>
      <c r="D183" s="73"/>
      <c r="E183" s="73"/>
      <c r="F183" s="73"/>
      <c r="G183" s="73"/>
      <c r="H183" s="73"/>
      <c r="I183" s="74"/>
    </row>
    <row r="184" spans="1:9" ht="18" thickBot="1" x14ac:dyDescent="0.5">
      <c r="A184" s="3">
        <v>4</v>
      </c>
      <c r="B184" s="59" t="s">
        <v>165</v>
      </c>
      <c r="C184" s="59"/>
      <c r="D184" s="59"/>
      <c r="E184" s="59"/>
      <c r="F184" s="59"/>
      <c r="G184" s="59"/>
      <c r="H184" s="59"/>
      <c r="I184" s="60"/>
    </row>
    <row r="185" spans="1:9" ht="18" thickBot="1" x14ac:dyDescent="0.5">
      <c r="A185" s="61"/>
      <c r="B185" s="62"/>
      <c r="C185" s="63"/>
      <c r="D185" s="63"/>
      <c r="E185" s="63"/>
      <c r="F185" s="63"/>
      <c r="G185" s="63"/>
      <c r="H185" s="63"/>
      <c r="I185" s="64"/>
    </row>
    <row r="186" spans="1:9" ht="18" thickBot="1" x14ac:dyDescent="0.5">
      <c r="A186" s="32" t="s">
        <v>0</v>
      </c>
      <c r="B186" s="33" t="s">
        <v>10</v>
      </c>
      <c r="C186" s="33" t="s">
        <v>1</v>
      </c>
      <c r="D186" s="33" t="s">
        <v>2</v>
      </c>
      <c r="E186" s="33" t="s">
        <v>62</v>
      </c>
      <c r="F186" s="33" t="s">
        <v>3</v>
      </c>
      <c r="G186" s="56" t="s">
        <v>4</v>
      </c>
      <c r="H186" s="56"/>
      <c r="I186" s="34" t="s">
        <v>5</v>
      </c>
    </row>
    <row r="187" spans="1:9" x14ac:dyDescent="0.45">
      <c r="A187" s="4">
        <v>1</v>
      </c>
      <c r="B187" s="13">
        <v>43129</v>
      </c>
      <c r="C187" s="54" t="s">
        <v>201</v>
      </c>
      <c r="D187" s="24">
        <v>0.54166666666666663</v>
      </c>
      <c r="E187" s="81" t="s">
        <v>117</v>
      </c>
      <c r="F187" s="27" t="str">
        <f>B181</f>
        <v>MANİSA ESNAF GENÇLİK VE SPOR</v>
      </c>
      <c r="G187" s="27"/>
      <c r="H187" s="27"/>
      <c r="I187" s="7" t="str">
        <f>B184</f>
        <v>KARŞIYAKA BEDEN EĞT. MER. SPOR</v>
      </c>
    </row>
    <row r="188" spans="1:9" x14ac:dyDescent="0.45">
      <c r="A188" s="2">
        <v>2</v>
      </c>
      <c r="B188" s="12">
        <v>43129</v>
      </c>
      <c r="C188" s="52"/>
      <c r="D188" s="25">
        <v>0.45833333333333331</v>
      </c>
      <c r="E188" s="82"/>
      <c r="F188" s="28" t="str">
        <f>B182</f>
        <v>SOMA ZAFER SPOR VE GENÇLİK</v>
      </c>
      <c r="G188" s="28"/>
      <c r="H188" s="28"/>
      <c r="I188" s="9" t="str">
        <f>B183</f>
        <v>TURGUTLU BELEDİYE SPOR</v>
      </c>
    </row>
    <row r="189" spans="1:9" x14ac:dyDescent="0.45">
      <c r="A189" s="2">
        <v>3</v>
      </c>
      <c r="B189" s="12">
        <v>43131</v>
      </c>
      <c r="C189" s="52"/>
      <c r="D189" s="25">
        <v>0.54166666666666663</v>
      </c>
      <c r="E189" s="82"/>
      <c r="F189" s="28" t="str">
        <f>B184</f>
        <v>KARŞIYAKA BEDEN EĞT. MER. SPOR</v>
      </c>
      <c r="G189" s="28"/>
      <c r="H189" s="28"/>
      <c r="I189" s="9" t="str">
        <f>B182</f>
        <v>SOMA ZAFER SPOR VE GENÇLİK</v>
      </c>
    </row>
    <row r="190" spans="1:9" x14ac:dyDescent="0.45">
      <c r="A190" s="2">
        <v>4</v>
      </c>
      <c r="B190" s="12">
        <v>43131</v>
      </c>
      <c r="C190" s="52"/>
      <c r="D190" s="25">
        <v>0.45833333333333331</v>
      </c>
      <c r="E190" s="82"/>
      <c r="F190" s="28" t="str">
        <f>B183</f>
        <v>TURGUTLU BELEDİYE SPOR</v>
      </c>
      <c r="G190" s="28"/>
      <c r="H190" s="28"/>
      <c r="I190" s="9" t="str">
        <f>B181</f>
        <v>MANİSA ESNAF GENÇLİK VE SPOR</v>
      </c>
    </row>
    <row r="191" spans="1:9" x14ac:dyDescent="0.45">
      <c r="A191" s="2">
        <v>5</v>
      </c>
      <c r="B191" s="12">
        <v>43132</v>
      </c>
      <c r="C191" s="52"/>
      <c r="D191" s="25">
        <v>0.45833333333333331</v>
      </c>
      <c r="E191" s="82"/>
      <c r="F191" s="28" t="str">
        <f>B181</f>
        <v>MANİSA ESNAF GENÇLİK VE SPOR</v>
      </c>
      <c r="G191" s="28"/>
      <c r="H191" s="28"/>
      <c r="I191" s="9" t="str">
        <f>B182</f>
        <v>SOMA ZAFER SPOR VE GENÇLİK</v>
      </c>
    </row>
    <row r="192" spans="1:9" ht="18" thickBot="1" x14ac:dyDescent="0.5">
      <c r="A192" s="3">
        <v>6</v>
      </c>
      <c r="B192" s="14">
        <v>43132</v>
      </c>
      <c r="C192" s="55"/>
      <c r="D192" s="26">
        <v>0.54166666666666663</v>
      </c>
      <c r="E192" s="83"/>
      <c r="F192" s="29" t="str">
        <f>B183</f>
        <v>TURGUTLU BELEDİYE SPOR</v>
      </c>
      <c r="G192" s="29"/>
      <c r="H192" s="29"/>
      <c r="I192" s="11" t="str">
        <f>B184</f>
        <v>KARŞIYAKA BEDEN EĞT. MER. SPOR</v>
      </c>
    </row>
    <row r="193" spans="1:9" ht="45" customHeight="1" thickBot="1" x14ac:dyDescent="0.5">
      <c r="A193" s="53"/>
      <c r="B193" s="53"/>
      <c r="C193" s="53"/>
      <c r="D193" s="53"/>
      <c r="E193" s="53"/>
      <c r="F193" s="53"/>
      <c r="G193" s="53"/>
      <c r="H193" s="53"/>
      <c r="I193" s="53"/>
    </row>
    <row r="194" spans="1:9" ht="18" thickBot="1" x14ac:dyDescent="0.5">
      <c r="A194" s="65" t="s">
        <v>45</v>
      </c>
      <c r="B194" s="66"/>
      <c r="C194" s="67"/>
      <c r="D194" s="67"/>
      <c r="E194" s="67"/>
      <c r="F194" s="67"/>
      <c r="G194" s="67"/>
      <c r="H194" s="67"/>
      <c r="I194" s="68"/>
    </row>
    <row r="195" spans="1:9" x14ac:dyDescent="0.45">
      <c r="A195" s="4">
        <v>1</v>
      </c>
      <c r="B195" s="69" t="s">
        <v>121</v>
      </c>
      <c r="C195" s="69"/>
      <c r="D195" s="69"/>
      <c r="E195" s="69"/>
      <c r="F195" s="69"/>
      <c r="G195" s="69"/>
      <c r="H195" s="69"/>
      <c r="I195" s="70"/>
    </row>
    <row r="196" spans="1:9" x14ac:dyDescent="0.45">
      <c r="A196" s="2">
        <v>2</v>
      </c>
      <c r="B196" s="57" t="s">
        <v>122</v>
      </c>
      <c r="C196" s="57"/>
      <c r="D196" s="57"/>
      <c r="E196" s="57"/>
      <c r="F196" s="57"/>
      <c r="G196" s="57"/>
      <c r="H196" s="57"/>
      <c r="I196" s="58"/>
    </row>
    <row r="197" spans="1:9" ht="18" thickBot="1" x14ac:dyDescent="0.5">
      <c r="A197" s="3">
        <v>3</v>
      </c>
      <c r="B197" s="71" t="s">
        <v>44</v>
      </c>
      <c r="C197" s="71"/>
      <c r="D197" s="71"/>
      <c r="E197" s="71"/>
      <c r="F197" s="71"/>
      <c r="G197" s="71"/>
      <c r="H197" s="71"/>
      <c r="I197" s="72"/>
    </row>
    <row r="198" spans="1:9" ht="18" thickBot="1" x14ac:dyDescent="0.5">
      <c r="A198" s="61"/>
      <c r="B198" s="62"/>
      <c r="C198" s="63"/>
      <c r="D198" s="63"/>
      <c r="E198" s="63"/>
      <c r="F198" s="63"/>
      <c r="G198" s="63"/>
      <c r="H198" s="63"/>
      <c r="I198" s="64"/>
    </row>
    <row r="199" spans="1:9" ht="18" thickBot="1" x14ac:dyDescent="0.5">
      <c r="A199" s="32" t="s">
        <v>0</v>
      </c>
      <c r="B199" s="33" t="s">
        <v>10</v>
      </c>
      <c r="C199" s="33" t="s">
        <v>1</v>
      </c>
      <c r="D199" s="33" t="s">
        <v>2</v>
      </c>
      <c r="E199" s="33" t="s">
        <v>62</v>
      </c>
      <c r="F199" s="33" t="s">
        <v>3</v>
      </c>
      <c r="G199" s="56" t="s">
        <v>4</v>
      </c>
      <c r="H199" s="56"/>
      <c r="I199" s="34" t="s">
        <v>5</v>
      </c>
    </row>
    <row r="200" spans="1:9" ht="17.5" customHeight="1" x14ac:dyDescent="0.45">
      <c r="A200" s="4">
        <v>1</v>
      </c>
      <c r="B200" s="5">
        <v>43129</v>
      </c>
      <c r="C200" s="27" t="s">
        <v>184</v>
      </c>
      <c r="D200" s="24">
        <v>0.52083333333333337</v>
      </c>
      <c r="E200" s="115" t="s">
        <v>123</v>
      </c>
      <c r="F200" s="6" t="str">
        <f>B195</f>
        <v>BEŞİKTAŞ A.Ş.</v>
      </c>
      <c r="G200" s="27"/>
      <c r="H200" s="27"/>
      <c r="I200" s="7" t="str">
        <f>B196</f>
        <v>KİREÇBURNU</v>
      </c>
    </row>
    <row r="201" spans="1:9" x14ac:dyDescent="0.45">
      <c r="A201" s="2">
        <v>2</v>
      </c>
      <c r="B201" s="8">
        <v>43130</v>
      </c>
      <c r="C201" s="28" t="s">
        <v>185</v>
      </c>
      <c r="D201" s="25">
        <v>0.52083333333333337</v>
      </c>
      <c r="E201" s="116"/>
      <c r="F201" s="28" t="str">
        <f>B197</f>
        <v>TEKİRDAĞ GENÇLİK HİZMETLERİ VE SPOR</v>
      </c>
      <c r="G201" s="28"/>
      <c r="H201" s="28"/>
      <c r="I201" s="9" t="str">
        <f>B195</f>
        <v>BEŞİKTAŞ A.Ş.</v>
      </c>
    </row>
    <row r="202" spans="1:9" ht="18" thickBot="1" x14ac:dyDescent="0.5">
      <c r="A202" s="3">
        <v>3</v>
      </c>
      <c r="B202" s="10">
        <v>43133</v>
      </c>
      <c r="C202" s="29" t="s">
        <v>186</v>
      </c>
      <c r="D202" s="26">
        <v>0.52083333333333337</v>
      </c>
      <c r="E202" s="117"/>
      <c r="F202" s="29" t="str">
        <f>B196</f>
        <v>KİREÇBURNU</v>
      </c>
      <c r="G202" s="29"/>
      <c r="H202" s="29"/>
      <c r="I202" s="11" t="str">
        <f>B197</f>
        <v>TEKİRDAĞ GENÇLİK HİZMETLERİ VE SPOR</v>
      </c>
    </row>
    <row r="203" spans="1:9" ht="45" customHeight="1" thickBot="1" x14ac:dyDescent="0.5">
      <c r="A203" s="78"/>
      <c r="B203" s="78"/>
      <c r="C203" s="78"/>
      <c r="D203" s="78"/>
      <c r="E203" s="78"/>
      <c r="F203" s="78"/>
      <c r="G203" s="78"/>
      <c r="H203" s="78"/>
      <c r="I203" s="78"/>
    </row>
    <row r="204" spans="1:9" ht="18" thickBot="1" x14ac:dyDescent="0.5">
      <c r="A204" s="65" t="s">
        <v>46</v>
      </c>
      <c r="B204" s="66"/>
      <c r="C204" s="67"/>
      <c r="D204" s="67"/>
      <c r="E204" s="67"/>
      <c r="F204" s="67"/>
      <c r="G204" s="67"/>
      <c r="H204" s="67"/>
      <c r="I204" s="68"/>
    </row>
    <row r="205" spans="1:9" x14ac:dyDescent="0.45">
      <c r="A205" s="4">
        <v>1</v>
      </c>
      <c r="B205" s="69" t="s">
        <v>124</v>
      </c>
      <c r="C205" s="69"/>
      <c r="D205" s="69"/>
      <c r="E205" s="69"/>
      <c r="F205" s="69"/>
      <c r="G205" s="69"/>
      <c r="H205" s="69"/>
      <c r="I205" s="70"/>
    </row>
    <row r="206" spans="1:9" x14ac:dyDescent="0.45">
      <c r="A206" s="2">
        <v>2</v>
      </c>
      <c r="B206" s="57" t="s">
        <v>166</v>
      </c>
      <c r="C206" s="57"/>
      <c r="D206" s="57"/>
      <c r="E206" s="57"/>
      <c r="F206" s="57"/>
      <c r="G206" s="57"/>
      <c r="H206" s="57"/>
      <c r="I206" s="58"/>
    </row>
    <row r="207" spans="1:9" ht="18" thickBot="1" x14ac:dyDescent="0.5">
      <c r="A207" s="3">
        <v>3</v>
      </c>
      <c r="B207" s="59" t="s">
        <v>125</v>
      </c>
      <c r="C207" s="59"/>
      <c r="D207" s="59"/>
      <c r="E207" s="59"/>
      <c r="F207" s="59"/>
      <c r="G207" s="59"/>
      <c r="H207" s="59"/>
      <c r="I207" s="60"/>
    </row>
    <row r="208" spans="1:9" ht="18" thickBot="1" x14ac:dyDescent="0.5">
      <c r="A208" s="61"/>
      <c r="B208" s="62"/>
      <c r="C208" s="63"/>
      <c r="D208" s="63"/>
      <c r="E208" s="63"/>
      <c r="F208" s="63"/>
      <c r="G208" s="63"/>
      <c r="H208" s="63"/>
      <c r="I208" s="64"/>
    </row>
    <row r="209" spans="1:9" ht="18" thickBot="1" x14ac:dyDescent="0.5">
      <c r="A209" s="32" t="s">
        <v>0</v>
      </c>
      <c r="B209" s="33" t="s">
        <v>10</v>
      </c>
      <c r="C209" s="33" t="s">
        <v>1</v>
      </c>
      <c r="D209" s="33" t="s">
        <v>2</v>
      </c>
      <c r="E209" s="33" t="s">
        <v>62</v>
      </c>
      <c r="F209" s="33" t="s">
        <v>3</v>
      </c>
      <c r="G209" s="56" t="s">
        <v>4</v>
      </c>
      <c r="H209" s="56"/>
      <c r="I209" s="34" t="s">
        <v>5</v>
      </c>
    </row>
    <row r="210" spans="1:9" ht="17.5" customHeight="1" x14ac:dyDescent="0.45">
      <c r="A210" s="4">
        <v>1</v>
      </c>
      <c r="B210" s="5">
        <v>43129</v>
      </c>
      <c r="C210" s="27" t="s">
        <v>187</v>
      </c>
      <c r="D210" s="24">
        <v>0.52083333333333337</v>
      </c>
      <c r="E210" s="115" t="s">
        <v>123</v>
      </c>
      <c r="F210" s="6" t="str">
        <f>B205</f>
        <v>SİLİVRİ ALİBEY SPOR</v>
      </c>
      <c r="G210" s="27"/>
      <c r="H210" s="27"/>
      <c r="I210" s="7" t="str">
        <f>B206</f>
        <v>YILDIZ TABYA</v>
      </c>
    </row>
    <row r="211" spans="1:9" x14ac:dyDescent="0.45">
      <c r="A211" s="2">
        <v>2</v>
      </c>
      <c r="B211" s="8">
        <v>43130</v>
      </c>
      <c r="C211" s="28" t="s">
        <v>223</v>
      </c>
      <c r="D211" s="25">
        <v>0.52083333333333337</v>
      </c>
      <c r="E211" s="116"/>
      <c r="F211" s="28" t="str">
        <f>B207</f>
        <v>KEMER FUTBOL KULÜBÜ</v>
      </c>
      <c r="G211" s="28"/>
      <c r="H211" s="28"/>
      <c r="I211" s="9" t="str">
        <f>B205</f>
        <v>SİLİVRİ ALİBEY SPOR</v>
      </c>
    </row>
    <row r="212" spans="1:9" ht="18" thickBot="1" x14ac:dyDescent="0.5">
      <c r="A212" s="3">
        <v>3</v>
      </c>
      <c r="B212" s="10">
        <v>43133</v>
      </c>
      <c r="C212" s="29" t="s">
        <v>188</v>
      </c>
      <c r="D212" s="26">
        <v>0.52083333333333337</v>
      </c>
      <c r="E212" s="117"/>
      <c r="F212" s="29" t="str">
        <f>B206</f>
        <v>YILDIZ TABYA</v>
      </c>
      <c r="G212" s="29"/>
      <c r="H212" s="29"/>
      <c r="I212" s="11" t="str">
        <f>B207</f>
        <v>KEMER FUTBOL KULÜBÜ</v>
      </c>
    </row>
    <row r="213" spans="1:9" ht="45" customHeight="1" thickBot="1" x14ac:dyDescent="0.5"/>
    <row r="214" spans="1:9" ht="18" thickBot="1" x14ac:dyDescent="0.5">
      <c r="A214" s="65" t="s">
        <v>47</v>
      </c>
      <c r="B214" s="66"/>
      <c r="C214" s="67"/>
      <c r="D214" s="67"/>
      <c r="E214" s="67"/>
      <c r="F214" s="67"/>
      <c r="G214" s="67"/>
      <c r="H214" s="67"/>
      <c r="I214" s="68"/>
    </row>
    <row r="215" spans="1:9" x14ac:dyDescent="0.45">
      <c r="A215" s="4">
        <v>1</v>
      </c>
      <c r="B215" s="69" t="s">
        <v>126</v>
      </c>
      <c r="C215" s="69"/>
      <c r="D215" s="69"/>
      <c r="E215" s="69"/>
      <c r="F215" s="69"/>
      <c r="G215" s="69"/>
      <c r="H215" s="69"/>
      <c r="I215" s="70"/>
    </row>
    <row r="216" spans="1:9" x14ac:dyDescent="0.45">
      <c r="A216" s="2">
        <v>2</v>
      </c>
      <c r="B216" s="57" t="s">
        <v>127</v>
      </c>
      <c r="C216" s="57"/>
      <c r="D216" s="57"/>
      <c r="E216" s="57"/>
      <c r="F216" s="57"/>
      <c r="G216" s="57"/>
      <c r="H216" s="57"/>
      <c r="I216" s="58"/>
    </row>
    <row r="217" spans="1:9" ht="18" thickBot="1" x14ac:dyDescent="0.5">
      <c r="A217" s="3">
        <v>3</v>
      </c>
      <c r="B217" s="59" t="s">
        <v>128</v>
      </c>
      <c r="C217" s="59"/>
      <c r="D217" s="59"/>
      <c r="E217" s="59"/>
      <c r="F217" s="59"/>
      <c r="G217" s="59"/>
      <c r="H217" s="59"/>
      <c r="I217" s="60"/>
    </row>
    <row r="218" spans="1:9" ht="18" thickBot="1" x14ac:dyDescent="0.5">
      <c r="A218" s="61"/>
      <c r="B218" s="62"/>
      <c r="C218" s="63"/>
      <c r="D218" s="63"/>
      <c r="E218" s="63"/>
      <c r="F218" s="63"/>
      <c r="G218" s="63"/>
      <c r="H218" s="63"/>
      <c r="I218" s="64"/>
    </row>
    <row r="219" spans="1:9" ht="18" thickBot="1" x14ac:dyDescent="0.5">
      <c r="A219" s="32" t="s">
        <v>0</v>
      </c>
      <c r="B219" s="33" t="s">
        <v>10</v>
      </c>
      <c r="C219" s="33" t="s">
        <v>1</v>
      </c>
      <c r="D219" s="33" t="s">
        <v>2</v>
      </c>
      <c r="E219" s="33" t="s">
        <v>62</v>
      </c>
      <c r="F219" s="33" t="s">
        <v>3</v>
      </c>
      <c r="G219" s="56" t="s">
        <v>4</v>
      </c>
      <c r="H219" s="56"/>
      <c r="I219" s="34" t="s">
        <v>5</v>
      </c>
    </row>
    <row r="220" spans="1:9" ht="17.5" customHeight="1" x14ac:dyDescent="0.45">
      <c r="A220" s="4">
        <v>1</v>
      </c>
      <c r="B220" s="5">
        <v>43129</v>
      </c>
      <c r="C220" s="27" t="s">
        <v>189</v>
      </c>
      <c r="D220" s="24">
        <v>0.52083333333333337</v>
      </c>
      <c r="E220" s="115" t="s">
        <v>123</v>
      </c>
      <c r="F220" s="6" t="str">
        <f>B215</f>
        <v>FATİH VATAN SPOR</v>
      </c>
      <c r="G220" s="27"/>
      <c r="H220" s="27"/>
      <c r="I220" s="7" t="str">
        <f>B216</f>
        <v>YENİ LEVENT KONAKLAR SPOR</v>
      </c>
    </row>
    <row r="221" spans="1:9" x14ac:dyDescent="0.45">
      <c r="A221" s="2">
        <v>2</v>
      </c>
      <c r="B221" s="8">
        <v>43130</v>
      </c>
      <c r="C221" s="28" t="s">
        <v>224</v>
      </c>
      <c r="D221" s="25">
        <v>0.52083333333333337</v>
      </c>
      <c r="E221" s="116"/>
      <c r="F221" s="28" t="str">
        <f>B217</f>
        <v>ESENYURT KARTAL SPOR</v>
      </c>
      <c r="G221" s="28"/>
      <c r="H221" s="28"/>
      <c r="I221" s="9" t="str">
        <f>B215</f>
        <v>FATİH VATAN SPOR</v>
      </c>
    </row>
    <row r="222" spans="1:9" ht="18" thickBot="1" x14ac:dyDescent="0.5">
      <c r="A222" s="3">
        <v>3</v>
      </c>
      <c r="B222" s="10">
        <v>43133</v>
      </c>
      <c r="C222" s="29" t="s">
        <v>184</v>
      </c>
      <c r="D222" s="26">
        <v>0.52083333333333337</v>
      </c>
      <c r="E222" s="117"/>
      <c r="F222" s="29" t="str">
        <f>B216</f>
        <v>YENİ LEVENT KONAKLAR SPOR</v>
      </c>
      <c r="G222" s="29"/>
      <c r="H222" s="29"/>
      <c r="I222" s="11" t="str">
        <f>B217</f>
        <v>ESENYURT KARTAL SPOR</v>
      </c>
    </row>
    <row r="223" spans="1:9" ht="45" customHeight="1" thickBot="1" x14ac:dyDescent="0.5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9" ht="18" thickBot="1" x14ac:dyDescent="0.5">
      <c r="A224" s="65" t="s">
        <v>48</v>
      </c>
      <c r="B224" s="66"/>
      <c r="C224" s="67"/>
      <c r="D224" s="67"/>
      <c r="E224" s="67"/>
      <c r="F224" s="67"/>
      <c r="G224" s="67"/>
      <c r="H224" s="67"/>
      <c r="I224" s="68"/>
    </row>
    <row r="225" spans="1:9" x14ac:dyDescent="0.45">
      <c r="A225" s="4">
        <v>1</v>
      </c>
      <c r="B225" s="69" t="s">
        <v>129</v>
      </c>
      <c r="C225" s="69"/>
      <c r="D225" s="69"/>
      <c r="E225" s="69"/>
      <c r="F225" s="69"/>
      <c r="G225" s="69"/>
      <c r="H225" s="69"/>
      <c r="I225" s="70"/>
    </row>
    <row r="226" spans="1:9" x14ac:dyDescent="0.45">
      <c r="A226" s="2">
        <v>2</v>
      </c>
      <c r="B226" s="57" t="s">
        <v>167</v>
      </c>
      <c r="C226" s="57"/>
      <c r="D226" s="57"/>
      <c r="E226" s="57"/>
      <c r="F226" s="57"/>
      <c r="G226" s="57"/>
      <c r="H226" s="57"/>
      <c r="I226" s="58"/>
    </row>
    <row r="227" spans="1:9" x14ac:dyDescent="0.45">
      <c r="A227" s="2">
        <v>3</v>
      </c>
      <c r="B227" s="57" t="s">
        <v>130</v>
      </c>
      <c r="C227" s="57"/>
      <c r="D227" s="57"/>
      <c r="E227" s="57"/>
      <c r="F227" s="57"/>
      <c r="G227" s="57"/>
      <c r="H227" s="57"/>
      <c r="I227" s="58"/>
    </row>
    <row r="228" spans="1:9" ht="18" thickBot="1" x14ac:dyDescent="0.5">
      <c r="A228" s="3">
        <v>4</v>
      </c>
      <c r="B228" s="59" t="s">
        <v>131</v>
      </c>
      <c r="C228" s="59"/>
      <c r="D228" s="59"/>
      <c r="E228" s="59"/>
      <c r="F228" s="59"/>
      <c r="G228" s="59"/>
      <c r="H228" s="59"/>
      <c r="I228" s="60"/>
    </row>
    <row r="229" spans="1:9" ht="18" thickBot="1" x14ac:dyDescent="0.5">
      <c r="A229" s="61"/>
      <c r="B229" s="62"/>
      <c r="C229" s="63"/>
      <c r="D229" s="63"/>
      <c r="E229" s="63"/>
      <c r="F229" s="63"/>
      <c r="G229" s="63"/>
      <c r="H229" s="63"/>
      <c r="I229" s="64"/>
    </row>
    <row r="230" spans="1:9" ht="18" thickBot="1" x14ac:dyDescent="0.5">
      <c r="A230" s="32" t="s">
        <v>0</v>
      </c>
      <c r="B230" s="33" t="s">
        <v>10</v>
      </c>
      <c r="C230" s="33" t="s">
        <v>1</v>
      </c>
      <c r="D230" s="33" t="s">
        <v>2</v>
      </c>
      <c r="E230" s="33" t="s">
        <v>62</v>
      </c>
      <c r="F230" s="33" t="s">
        <v>3</v>
      </c>
      <c r="G230" s="56" t="s">
        <v>4</v>
      </c>
      <c r="H230" s="56"/>
      <c r="I230" s="34" t="s">
        <v>5</v>
      </c>
    </row>
    <row r="231" spans="1:9" ht="17.399999999999999" customHeight="1" x14ac:dyDescent="0.45">
      <c r="A231" s="4">
        <v>1</v>
      </c>
      <c r="B231" s="13">
        <v>43129</v>
      </c>
      <c r="C231" s="27" t="s">
        <v>190</v>
      </c>
      <c r="D231" s="24">
        <v>0.52083333333333337</v>
      </c>
      <c r="E231" s="118" t="s">
        <v>123</v>
      </c>
      <c r="F231" s="27" t="str">
        <f>B225</f>
        <v>BAKIRKÖY ZARA</v>
      </c>
      <c r="G231" s="27"/>
      <c r="H231" s="27"/>
      <c r="I231" s="7" t="str">
        <f>B228</f>
        <v>AKDENİZ NURÇELİK SPOR</v>
      </c>
    </row>
    <row r="232" spans="1:9" x14ac:dyDescent="0.45">
      <c r="A232" s="2">
        <v>2</v>
      </c>
      <c r="B232" s="12">
        <v>43129</v>
      </c>
      <c r="C232" s="28" t="s">
        <v>186</v>
      </c>
      <c r="D232" s="25">
        <v>0.625</v>
      </c>
      <c r="E232" s="119"/>
      <c r="F232" s="28" t="str">
        <f>B226</f>
        <v>SARIYER BELEDİYESİ</v>
      </c>
      <c r="G232" s="28"/>
      <c r="H232" s="28"/>
      <c r="I232" s="9" t="str">
        <f>B227</f>
        <v>TELSİZ SPOR</v>
      </c>
    </row>
    <row r="233" spans="1:9" x14ac:dyDescent="0.45">
      <c r="A233" s="2">
        <v>3</v>
      </c>
      <c r="B233" s="12">
        <v>43130</v>
      </c>
      <c r="C233" s="28" t="s">
        <v>225</v>
      </c>
      <c r="D233" s="25">
        <v>0.52083333333333337</v>
      </c>
      <c r="E233" s="119"/>
      <c r="F233" s="28" t="str">
        <f>B228</f>
        <v>AKDENİZ NURÇELİK SPOR</v>
      </c>
      <c r="G233" s="28"/>
      <c r="H233" s="28"/>
      <c r="I233" s="9" t="str">
        <f>B226</f>
        <v>SARIYER BELEDİYESİ</v>
      </c>
    </row>
    <row r="234" spans="1:9" ht="17.399999999999999" customHeight="1" x14ac:dyDescent="0.45">
      <c r="A234" s="2">
        <v>4</v>
      </c>
      <c r="B234" s="12">
        <v>43130</v>
      </c>
      <c r="C234" s="28" t="s">
        <v>191</v>
      </c>
      <c r="D234" s="25">
        <v>0.52083333333333337</v>
      </c>
      <c r="E234" s="119"/>
      <c r="F234" s="28" t="str">
        <f>B227</f>
        <v>TELSİZ SPOR</v>
      </c>
      <c r="G234" s="28"/>
      <c r="H234" s="28"/>
      <c r="I234" s="9" t="str">
        <f>B225</f>
        <v>BAKIRKÖY ZARA</v>
      </c>
    </row>
    <row r="235" spans="1:9" x14ac:dyDescent="0.45">
      <c r="A235" s="2">
        <v>5</v>
      </c>
      <c r="B235" s="12">
        <v>43133</v>
      </c>
      <c r="C235" s="28" t="s">
        <v>190</v>
      </c>
      <c r="D235" s="25">
        <v>0.52083333333333337</v>
      </c>
      <c r="E235" s="119"/>
      <c r="F235" s="28" t="str">
        <f>B225</f>
        <v>BAKIRKÖY ZARA</v>
      </c>
      <c r="G235" s="28"/>
      <c r="H235" s="28"/>
      <c r="I235" s="9" t="str">
        <f>B226</f>
        <v>SARIYER BELEDİYESİ</v>
      </c>
    </row>
    <row r="236" spans="1:9" ht="18" thickBot="1" x14ac:dyDescent="0.5">
      <c r="A236" s="3">
        <v>6</v>
      </c>
      <c r="B236" s="14">
        <v>43133</v>
      </c>
      <c r="C236" s="29" t="s">
        <v>191</v>
      </c>
      <c r="D236" s="26">
        <v>0.52083333333333337</v>
      </c>
      <c r="E236" s="120"/>
      <c r="F236" s="29" t="str">
        <f>B227</f>
        <v>TELSİZ SPOR</v>
      </c>
      <c r="G236" s="29"/>
      <c r="H236" s="29"/>
      <c r="I236" s="11" t="str">
        <f>B228</f>
        <v>AKDENİZ NURÇELİK SPOR</v>
      </c>
    </row>
    <row r="237" spans="1:9" ht="45" customHeight="1" thickBot="1" x14ac:dyDescent="0.5">
      <c r="A237" s="53"/>
      <c r="B237" s="53"/>
      <c r="C237" s="53"/>
      <c r="D237" s="53"/>
      <c r="E237" s="53"/>
      <c r="F237" s="53"/>
      <c r="G237" s="53"/>
      <c r="H237" s="53"/>
      <c r="I237" s="53"/>
    </row>
    <row r="238" spans="1:9" ht="18" thickBot="1" x14ac:dyDescent="0.5">
      <c r="A238" s="65" t="s">
        <v>49</v>
      </c>
      <c r="B238" s="66"/>
      <c r="C238" s="67"/>
      <c r="D238" s="67"/>
      <c r="E238" s="67"/>
      <c r="F238" s="67"/>
      <c r="G238" s="67"/>
      <c r="H238" s="67"/>
      <c r="I238" s="68"/>
    </row>
    <row r="239" spans="1:9" x14ac:dyDescent="0.45">
      <c r="A239" s="4">
        <v>1</v>
      </c>
      <c r="B239" s="69" t="s">
        <v>132</v>
      </c>
      <c r="C239" s="69"/>
      <c r="D239" s="69"/>
      <c r="E239" s="69"/>
      <c r="F239" s="69"/>
      <c r="G239" s="69"/>
      <c r="H239" s="69"/>
      <c r="I239" s="70"/>
    </row>
    <row r="240" spans="1:9" x14ac:dyDescent="0.45">
      <c r="A240" s="2">
        <v>2</v>
      </c>
      <c r="B240" s="57" t="s">
        <v>133</v>
      </c>
      <c r="C240" s="57"/>
      <c r="D240" s="57"/>
      <c r="E240" s="57"/>
      <c r="F240" s="57"/>
      <c r="G240" s="57"/>
      <c r="H240" s="57"/>
      <c r="I240" s="58"/>
    </row>
    <row r="241" spans="1:9" ht="18" thickBot="1" x14ac:dyDescent="0.5">
      <c r="A241" s="3">
        <v>3</v>
      </c>
      <c r="B241" s="59" t="s">
        <v>134</v>
      </c>
      <c r="C241" s="59"/>
      <c r="D241" s="59"/>
      <c r="E241" s="59"/>
      <c r="F241" s="59"/>
      <c r="G241" s="59"/>
      <c r="H241" s="59"/>
      <c r="I241" s="60"/>
    </row>
    <row r="242" spans="1:9" ht="18" thickBot="1" x14ac:dyDescent="0.5">
      <c r="A242" s="61"/>
      <c r="B242" s="62"/>
      <c r="C242" s="63"/>
      <c r="D242" s="63"/>
      <c r="E242" s="63"/>
      <c r="F242" s="63"/>
      <c r="G242" s="63"/>
      <c r="H242" s="63"/>
      <c r="I242" s="64"/>
    </row>
    <row r="243" spans="1:9" ht="18" thickBot="1" x14ac:dyDescent="0.5">
      <c r="A243" s="32" t="s">
        <v>0</v>
      </c>
      <c r="B243" s="33" t="s">
        <v>10</v>
      </c>
      <c r="C243" s="33" t="s">
        <v>1</v>
      </c>
      <c r="D243" s="33" t="s">
        <v>2</v>
      </c>
      <c r="E243" s="33" t="s">
        <v>62</v>
      </c>
      <c r="F243" s="33" t="s">
        <v>3</v>
      </c>
      <c r="G243" s="56" t="s">
        <v>4</v>
      </c>
      <c r="H243" s="56"/>
      <c r="I243" s="34" t="s">
        <v>5</v>
      </c>
    </row>
    <row r="244" spans="1:9" ht="17.5" customHeight="1" x14ac:dyDescent="0.45">
      <c r="A244" s="4">
        <v>1</v>
      </c>
      <c r="B244" s="5">
        <v>43129</v>
      </c>
      <c r="C244" s="27" t="s">
        <v>192</v>
      </c>
      <c r="D244" s="24">
        <v>0.52083333333333337</v>
      </c>
      <c r="E244" s="115" t="s">
        <v>135</v>
      </c>
      <c r="F244" s="6" t="str">
        <f>B239</f>
        <v>ANADOLU KARTALLARI SPOR</v>
      </c>
      <c r="G244" s="27"/>
      <c r="H244" s="27"/>
      <c r="I244" s="7" t="str">
        <f>B240</f>
        <v>DUDULLUSPOR</v>
      </c>
    </row>
    <row r="245" spans="1:9" x14ac:dyDescent="0.45">
      <c r="A245" s="2">
        <v>2</v>
      </c>
      <c r="B245" s="8">
        <v>43130</v>
      </c>
      <c r="C245" s="28" t="s">
        <v>193</v>
      </c>
      <c r="D245" s="25">
        <v>0.52083333333333337</v>
      </c>
      <c r="E245" s="116"/>
      <c r="F245" s="28" t="str">
        <f>B241</f>
        <v>PENDİK ÇAMLIK SPOR</v>
      </c>
      <c r="G245" s="28"/>
      <c r="H245" s="28"/>
      <c r="I245" s="9" t="str">
        <f>B239</f>
        <v>ANADOLU KARTALLARI SPOR</v>
      </c>
    </row>
    <row r="246" spans="1:9" ht="18" thickBot="1" x14ac:dyDescent="0.5">
      <c r="A246" s="3">
        <v>3</v>
      </c>
      <c r="B246" s="10">
        <v>43133</v>
      </c>
      <c r="C246" s="29" t="s">
        <v>194</v>
      </c>
      <c r="D246" s="26">
        <v>0.52083333333333337</v>
      </c>
      <c r="E246" s="117"/>
      <c r="F246" s="29" t="str">
        <f>B240</f>
        <v>DUDULLUSPOR</v>
      </c>
      <c r="G246" s="29"/>
      <c r="H246" s="29"/>
      <c r="I246" s="11" t="str">
        <f>B241</f>
        <v>PENDİK ÇAMLIK SPOR</v>
      </c>
    </row>
    <row r="247" spans="1:9" ht="45" customHeight="1" thickBot="1" x14ac:dyDescent="0.5">
      <c r="A247" s="78"/>
      <c r="B247" s="78"/>
      <c r="C247" s="78"/>
      <c r="D247" s="78"/>
      <c r="E247" s="78"/>
      <c r="F247" s="78"/>
      <c r="G247" s="78"/>
      <c r="H247" s="78"/>
      <c r="I247" s="78"/>
    </row>
    <row r="248" spans="1:9" ht="18" thickBot="1" x14ac:dyDescent="0.5">
      <c r="A248" s="65" t="s">
        <v>51</v>
      </c>
      <c r="B248" s="66"/>
      <c r="C248" s="67"/>
      <c r="D248" s="67"/>
      <c r="E248" s="67"/>
      <c r="F248" s="67"/>
      <c r="G248" s="67"/>
      <c r="H248" s="67"/>
      <c r="I248" s="68"/>
    </row>
    <row r="249" spans="1:9" x14ac:dyDescent="0.45">
      <c r="A249" s="4">
        <v>1</v>
      </c>
      <c r="B249" s="69" t="s">
        <v>136</v>
      </c>
      <c r="C249" s="69"/>
      <c r="D249" s="69"/>
      <c r="E249" s="69"/>
      <c r="F249" s="69"/>
      <c r="G249" s="69"/>
      <c r="H249" s="69"/>
      <c r="I249" s="70"/>
    </row>
    <row r="250" spans="1:9" x14ac:dyDescent="0.45">
      <c r="A250" s="2">
        <v>2</v>
      </c>
      <c r="B250" s="57" t="s">
        <v>137</v>
      </c>
      <c r="C250" s="57"/>
      <c r="D250" s="57"/>
      <c r="E250" s="57"/>
      <c r="F250" s="57"/>
      <c r="G250" s="57"/>
      <c r="H250" s="57"/>
      <c r="I250" s="58"/>
    </row>
    <row r="251" spans="1:9" ht="18" thickBot="1" x14ac:dyDescent="0.5">
      <c r="A251" s="3">
        <v>3</v>
      </c>
      <c r="B251" s="59" t="s">
        <v>85</v>
      </c>
      <c r="C251" s="59"/>
      <c r="D251" s="59"/>
      <c r="E251" s="59"/>
      <c r="F251" s="59"/>
      <c r="G251" s="59"/>
      <c r="H251" s="59"/>
      <c r="I251" s="60"/>
    </row>
    <row r="252" spans="1:9" ht="18" thickBot="1" x14ac:dyDescent="0.5">
      <c r="A252" s="61"/>
      <c r="B252" s="62"/>
      <c r="C252" s="63"/>
      <c r="D252" s="63"/>
      <c r="E252" s="63"/>
      <c r="F252" s="63"/>
      <c r="G252" s="63"/>
      <c r="H252" s="63"/>
      <c r="I252" s="64"/>
    </row>
    <row r="253" spans="1:9" ht="18" thickBot="1" x14ac:dyDescent="0.5">
      <c r="A253" s="32" t="s">
        <v>0</v>
      </c>
      <c r="B253" s="33" t="s">
        <v>10</v>
      </c>
      <c r="C253" s="33" t="s">
        <v>1</v>
      </c>
      <c r="D253" s="33" t="s">
        <v>2</v>
      </c>
      <c r="E253" s="33" t="s">
        <v>62</v>
      </c>
      <c r="F253" s="33" t="s">
        <v>3</v>
      </c>
      <c r="G253" s="56" t="s">
        <v>4</v>
      </c>
      <c r="H253" s="56"/>
      <c r="I253" s="34" t="s">
        <v>5</v>
      </c>
    </row>
    <row r="254" spans="1:9" ht="17.399999999999999" customHeight="1" x14ac:dyDescent="0.45">
      <c r="A254" s="4">
        <v>1</v>
      </c>
      <c r="B254" s="5">
        <v>43129</v>
      </c>
      <c r="C254" s="27" t="s">
        <v>226</v>
      </c>
      <c r="D254" s="24">
        <v>0.52083333333333337</v>
      </c>
      <c r="E254" s="115" t="s">
        <v>135</v>
      </c>
      <c r="F254" s="6" t="str">
        <f>B249</f>
        <v>PENDİK SAPANBAĞLARI SK</v>
      </c>
      <c r="G254" s="27"/>
      <c r="H254" s="27"/>
      <c r="I254" s="7" t="str">
        <f>B250</f>
        <v>ATAŞEHİR BELEDİYE SPOR</v>
      </c>
    </row>
    <row r="255" spans="1:9" x14ac:dyDescent="0.45">
      <c r="A255" s="2">
        <v>2</v>
      </c>
      <c r="B255" s="8">
        <v>43130</v>
      </c>
      <c r="C255" s="28" t="s">
        <v>194</v>
      </c>
      <c r="D255" s="25">
        <v>0.52083333333333337</v>
      </c>
      <c r="E255" s="116"/>
      <c r="F255" s="28" t="str">
        <f>B251</f>
        <v>KOCAELİ HARB-İŞ SPOR</v>
      </c>
      <c r="G255" s="28"/>
      <c r="H255" s="28"/>
      <c r="I255" s="9" t="str">
        <f>B249</f>
        <v>PENDİK SAPANBAĞLARI SK</v>
      </c>
    </row>
    <row r="256" spans="1:9" ht="18" thickBot="1" x14ac:dyDescent="0.5">
      <c r="A256" s="3">
        <v>3</v>
      </c>
      <c r="B256" s="10">
        <v>43133</v>
      </c>
      <c r="C256" s="29" t="s">
        <v>195</v>
      </c>
      <c r="D256" s="26">
        <v>0.52083333333333337</v>
      </c>
      <c r="E256" s="117"/>
      <c r="F256" s="29" t="str">
        <f>B250</f>
        <v>ATAŞEHİR BELEDİYE SPOR</v>
      </c>
      <c r="G256" s="29"/>
      <c r="H256" s="29"/>
      <c r="I256" s="11" t="str">
        <f>B251</f>
        <v>KOCAELİ HARB-İŞ SPOR</v>
      </c>
    </row>
    <row r="257" spans="1:9" ht="45" customHeight="1" thickBot="1" x14ac:dyDescent="0.5">
      <c r="A257" s="78"/>
      <c r="B257" s="78"/>
      <c r="C257" s="78"/>
      <c r="D257" s="78"/>
      <c r="E257" s="78"/>
      <c r="F257" s="78"/>
      <c r="G257" s="78"/>
      <c r="H257" s="78"/>
      <c r="I257" s="78"/>
    </row>
    <row r="258" spans="1:9" ht="18" thickBot="1" x14ac:dyDescent="0.5">
      <c r="A258" s="65" t="s">
        <v>54</v>
      </c>
      <c r="B258" s="66"/>
      <c r="C258" s="67"/>
      <c r="D258" s="67"/>
      <c r="E258" s="67"/>
      <c r="F258" s="67"/>
      <c r="G258" s="67"/>
      <c r="H258" s="67"/>
      <c r="I258" s="68"/>
    </row>
    <row r="259" spans="1:9" x14ac:dyDescent="0.45">
      <c r="A259" s="4">
        <v>1</v>
      </c>
      <c r="B259" s="69" t="s">
        <v>168</v>
      </c>
      <c r="C259" s="69"/>
      <c r="D259" s="69"/>
      <c r="E259" s="69"/>
      <c r="F259" s="69"/>
      <c r="G259" s="69"/>
      <c r="H259" s="69"/>
      <c r="I259" s="70"/>
    </row>
    <row r="260" spans="1:9" x14ac:dyDescent="0.45">
      <c r="A260" s="2">
        <v>2</v>
      </c>
      <c r="B260" s="57" t="s">
        <v>86</v>
      </c>
      <c r="C260" s="57"/>
      <c r="D260" s="57"/>
      <c r="E260" s="57"/>
      <c r="F260" s="57"/>
      <c r="G260" s="57"/>
      <c r="H260" s="57"/>
      <c r="I260" s="58"/>
    </row>
    <row r="261" spans="1:9" ht="18" thickBot="1" x14ac:dyDescent="0.5">
      <c r="A261" s="3">
        <v>3</v>
      </c>
      <c r="B261" s="59" t="s">
        <v>87</v>
      </c>
      <c r="C261" s="59"/>
      <c r="D261" s="59"/>
      <c r="E261" s="59"/>
      <c r="F261" s="59"/>
      <c r="G261" s="59"/>
      <c r="H261" s="59"/>
      <c r="I261" s="60"/>
    </row>
    <row r="262" spans="1:9" ht="18" thickBot="1" x14ac:dyDescent="0.5">
      <c r="A262" s="61"/>
      <c r="B262" s="62"/>
      <c r="C262" s="63"/>
      <c r="D262" s="63"/>
      <c r="E262" s="63"/>
      <c r="F262" s="63"/>
      <c r="G262" s="63"/>
      <c r="H262" s="63"/>
      <c r="I262" s="64"/>
    </row>
    <row r="263" spans="1:9" ht="18" thickBot="1" x14ac:dyDescent="0.5">
      <c r="A263" s="32" t="s">
        <v>0</v>
      </c>
      <c r="B263" s="33" t="s">
        <v>10</v>
      </c>
      <c r="C263" s="33" t="s">
        <v>1</v>
      </c>
      <c r="D263" s="33" t="s">
        <v>2</v>
      </c>
      <c r="E263" s="33" t="s">
        <v>62</v>
      </c>
      <c r="F263" s="33" t="s">
        <v>3</v>
      </c>
      <c r="G263" s="56" t="s">
        <v>4</v>
      </c>
      <c r="H263" s="56"/>
      <c r="I263" s="34" t="s">
        <v>5</v>
      </c>
    </row>
    <row r="264" spans="1:9" x14ac:dyDescent="0.45">
      <c r="A264" s="4">
        <v>1</v>
      </c>
      <c r="B264" s="5">
        <v>43129</v>
      </c>
      <c r="C264" s="27" t="s">
        <v>204</v>
      </c>
      <c r="D264" s="24">
        <v>0.54166666666666663</v>
      </c>
      <c r="E264" s="93" t="s">
        <v>138</v>
      </c>
      <c r="F264" s="6" t="str">
        <f>B259</f>
        <v>AĞAKÖY SPOR</v>
      </c>
      <c r="G264" s="27"/>
      <c r="H264" s="27"/>
      <c r="I264" s="7" t="str">
        <f>B260</f>
        <v>GEMLİK ZEYTİN SPOR</v>
      </c>
    </row>
    <row r="265" spans="1:9" x14ac:dyDescent="0.45">
      <c r="A265" s="2">
        <v>2</v>
      </c>
      <c r="B265" s="8">
        <v>43131</v>
      </c>
      <c r="C265" s="28" t="s">
        <v>205</v>
      </c>
      <c r="D265" s="25">
        <v>0.5</v>
      </c>
      <c r="E265" s="94"/>
      <c r="F265" s="28" t="str">
        <f>B261</f>
        <v>KANALBOYU NİLÜFER SPOR</v>
      </c>
      <c r="G265" s="28"/>
      <c r="H265" s="28"/>
      <c r="I265" s="9" t="str">
        <f>B259</f>
        <v>AĞAKÖY SPOR</v>
      </c>
    </row>
    <row r="266" spans="1:9" ht="18" thickBot="1" x14ac:dyDescent="0.5">
      <c r="A266" s="3">
        <v>3</v>
      </c>
      <c r="B266" s="10">
        <v>43133</v>
      </c>
      <c r="C266" s="29" t="s">
        <v>206</v>
      </c>
      <c r="D266" s="26">
        <v>0.5</v>
      </c>
      <c r="E266" s="95"/>
      <c r="F266" s="29" t="str">
        <f>B260</f>
        <v>GEMLİK ZEYTİN SPOR</v>
      </c>
      <c r="G266" s="29"/>
      <c r="H266" s="29"/>
      <c r="I266" s="11" t="str">
        <f>B261</f>
        <v>KANALBOYU NİLÜFER SPOR</v>
      </c>
    </row>
    <row r="267" spans="1:9" ht="45" customHeight="1" thickBot="1" x14ac:dyDescent="0.5">
      <c r="A267" s="78"/>
      <c r="B267" s="78"/>
      <c r="C267" s="78"/>
      <c r="D267" s="78"/>
      <c r="E267" s="78"/>
      <c r="F267" s="78"/>
      <c r="G267" s="78"/>
      <c r="H267" s="78"/>
      <c r="I267" s="78"/>
    </row>
    <row r="268" spans="1:9" ht="18" thickBot="1" x14ac:dyDescent="0.5">
      <c r="A268" s="65" t="s">
        <v>57</v>
      </c>
      <c r="B268" s="66"/>
      <c r="C268" s="67"/>
      <c r="D268" s="67"/>
      <c r="E268" s="67"/>
      <c r="F268" s="67"/>
      <c r="G268" s="67"/>
      <c r="H268" s="67"/>
      <c r="I268" s="68"/>
    </row>
    <row r="269" spans="1:9" x14ac:dyDescent="0.45">
      <c r="A269" s="4">
        <v>1</v>
      </c>
      <c r="B269" s="69" t="s">
        <v>169</v>
      </c>
      <c r="C269" s="69"/>
      <c r="D269" s="69"/>
      <c r="E269" s="69"/>
      <c r="F269" s="69"/>
      <c r="G269" s="69"/>
      <c r="H269" s="69"/>
      <c r="I269" s="70"/>
    </row>
    <row r="270" spans="1:9" x14ac:dyDescent="0.45">
      <c r="A270" s="2">
        <v>2</v>
      </c>
      <c r="B270" s="57" t="s">
        <v>88</v>
      </c>
      <c r="C270" s="57"/>
      <c r="D270" s="57"/>
      <c r="E270" s="57"/>
      <c r="F270" s="57"/>
      <c r="G270" s="57"/>
      <c r="H270" s="57"/>
      <c r="I270" s="58"/>
    </row>
    <row r="271" spans="1:9" x14ac:dyDescent="0.45">
      <c r="A271" s="2">
        <v>3</v>
      </c>
      <c r="B271" s="57" t="s">
        <v>170</v>
      </c>
      <c r="C271" s="57"/>
      <c r="D271" s="57"/>
      <c r="E271" s="57"/>
      <c r="F271" s="57"/>
      <c r="G271" s="57"/>
      <c r="H271" s="57"/>
      <c r="I271" s="58"/>
    </row>
    <row r="272" spans="1:9" ht="18" thickBot="1" x14ac:dyDescent="0.5">
      <c r="A272" s="3">
        <v>4</v>
      </c>
      <c r="B272" s="59" t="s">
        <v>171</v>
      </c>
      <c r="C272" s="59"/>
      <c r="D272" s="59"/>
      <c r="E272" s="59"/>
      <c r="F272" s="59"/>
      <c r="G272" s="59"/>
      <c r="H272" s="59"/>
      <c r="I272" s="60"/>
    </row>
    <row r="273" spans="1:9" ht="18" thickBot="1" x14ac:dyDescent="0.5">
      <c r="A273" s="61"/>
      <c r="B273" s="62"/>
      <c r="C273" s="63"/>
      <c r="D273" s="63"/>
      <c r="E273" s="63"/>
      <c r="F273" s="63"/>
      <c r="G273" s="63"/>
      <c r="H273" s="63"/>
      <c r="I273" s="64"/>
    </row>
    <row r="274" spans="1:9" ht="18" thickBot="1" x14ac:dyDescent="0.5">
      <c r="A274" s="32" t="s">
        <v>0</v>
      </c>
      <c r="B274" s="33" t="s">
        <v>10</v>
      </c>
      <c r="C274" s="33" t="s">
        <v>1</v>
      </c>
      <c r="D274" s="33" t="s">
        <v>2</v>
      </c>
      <c r="E274" s="33" t="s">
        <v>62</v>
      </c>
      <c r="F274" s="33" t="s">
        <v>3</v>
      </c>
      <c r="G274" s="56" t="s">
        <v>4</v>
      </c>
      <c r="H274" s="56"/>
      <c r="I274" s="34" t="s">
        <v>5</v>
      </c>
    </row>
    <row r="275" spans="1:9" x14ac:dyDescent="0.45">
      <c r="A275" s="4">
        <v>1</v>
      </c>
      <c r="B275" s="13">
        <v>43129</v>
      </c>
      <c r="C275" s="54" t="s">
        <v>180</v>
      </c>
      <c r="D275" s="24">
        <v>0.45833333333333331</v>
      </c>
      <c r="E275" s="81" t="s">
        <v>139</v>
      </c>
      <c r="F275" s="27" t="str">
        <f>B269</f>
        <v>DÜZCE KADIN FUTBOL SPOR</v>
      </c>
      <c r="G275" s="27"/>
      <c r="H275" s="27"/>
      <c r="I275" s="7" t="str">
        <f>B272</f>
        <v>SAKARYA BAYAN FUTBOL SPOR</v>
      </c>
    </row>
    <row r="276" spans="1:9" x14ac:dyDescent="0.45">
      <c r="A276" s="2">
        <v>2</v>
      </c>
      <c r="B276" s="12">
        <v>43129</v>
      </c>
      <c r="C276" s="52"/>
      <c r="D276" s="25">
        <v>0.54166666666666663</v>
      </c>
      <c r="E276" s="82"/>
      <c r="F276" s="28" t="str">
        <f>B270</f>
        <v>OZANLAR GÜCÜ SPOR</v>
      </c>
      <c r="G276" s="28"/>
      <c r="H276" s="28"/>
      <c r="I276" s="9" t="str">
        <f>B271</f>
        <v>SAKARYA ANKASPOR BAYAN FUTBOL KULÜBÜ</v>
      </c>
    </row>
    <row r="277" spans="1:9" x14ac:dyDescent="0.45">
      <c r="A277" s="2">
        <v>3</v>
      </c>
      <c r="B277" s="12">
        <v>43130</v>
      </c>
      <c r="C277" s="52"/>
      <c r="D277" s="25">
        <v>0.45833333333333331</v>
      </c>
      <c r="E277" s="82"/>
      <c r="F277" s="28" t="str">
        <f>B272</f>
        <v>SAKARYA BAYAN FUTBOL SPOR</v>
      </c>
      <c r="G277" s="28"/>
      <c r="H277" s="28"/>
      <c r="I277" s="9" t="str">
        <f>B270</f>
        <v>OZANLAR GÜCÜ SPOR</v>
      </c>
    </row>
    <row r="278" spans="1:9" x14ac:dyDescent="0.45">
      <c r="A278" s="2">
        <v>4</v>
      </c>
      <c r="B278" s="12">
        <v>43130</v>
      </c>
      <c r="C278" s="52"/>
      <c r="D278" s="25">
        <v>0.54166666666666663</v>
      </c>
      <c r="E278" s="82"/>
      <c r="F278" s="28" t="str">
        <f>B271</f>
        <v>SAKARYA ANKASPOR BAYAN FUTBOL KULÜBÜ</v>
      </c>
      <c r="G278" s="28"/>
      <c r="H278" s="28"/>
      <c r="I278" s="9" t="str">
        <f>B269</f>
        <v>DÜZCE KADIN FUTBOL SPOR</v>
      </c>
    </row>
    <row r="279" spans="1:9" x14ac:dyDescent="0.45">
      <c r="A279" s="2">
        <v>5</v>
      </c>
      <c r="B279" s="12">
        <v>43131</v>
      </c>
      <c r="C279" s="52"/>
      <c r="D279" s="25">
        <v>0.45833333333333331</v>
      </c>
      <c r="E279" s="82"/>
      <c r="F279" s="28" t="str">
        <f>B269</f>
        <v>DÜZCE KADIN FUTBOL SPOR</v>
      </c>
      <c r="G279" s="28"/>
      <c r="H279" s="28"/>
      <c r="I279" s="9" t="str">
        <f>B270</f>
        <v>OZANLAR GÜCÜ SPOR</v>
      </c>
    </row>
    <row r="280" spans="1:9" ht="18" thickBot="1" x14ac:dyDescent="0.5">
      <c r="A280" s="3">
        <v>6</v>
      </c>
      <c r="B280" s="14">
        <v>43131</v>
      </c>
      <c r="C280" s="55"/>
      <c r="D280" s="26">
        <v>0.54166666666666663</v>
      </c>
      <c r="E280" s="83"/>
      <c r="F280" s="29" t="str">
        <f>B271</f>
        <v>SAKARYA ANKASPOR BAYAN FUTBOL KULÜBÜ</v>
      </c>
      <c r="G280" s="29"/>
      <c r="H280" s="29"/>
      <c r="I280" s="11" t="str">
        <f>B272</f>
        <v>SAKARYA BAYAN FUTBOL SPOR</v>
      </c>
    </row>
    <row r="281" spans="1:9" ht="45" customHeight="1" thickBot="1" x14ac:dyDescent="0.5">
      <c r="A281" s="53"/>
      <c r="B281" s="53"/>
      <c r="C281" s="53"/>
      <c r="D281" s="53"/>
      <c r="E281" s="53"/>
      <c r="F281" s="53"/>
      <c r="G281" s="53"/>
      <c r="H281" s="53"/>
      <c r="I281" s="53"/>
    </row>
    <row r="282" spans="1:9" ht="18" thickBot="1" x14ac:dyDescent="0.5">
      <c r="A282" s="65" t="s">
        <v>58</v>
      </c>
      <c r="B282" s="66"/>
      <c r="C282" s="67"/>
      <c r="D282" s="67"/>
      <c r="E282" s="67"/>
      <c r="F282" s="67"/>
      <c r="G282" s="67"/>
      <c r="H282" s="67"/>
      <c r="I282" s="68"/>
    </row>
    <row r="283" spans="1:9" x14ac:dyDescent="0.45">
      <c r="A283" s="4">
        <v>1</v>
      </c>
      <c r="B283" s="69" t="s">
        <v>89</v>
      </c>
      <c r="C283" s="69"/>
      <c r="D283" s="69"/>
      <c r="E283" s="69"/>
      <c r="F283" s="69"/>
      <c r="G283" s="69"/>
      <c r="H283" s="69"/>
      <c r="I283" s="70"/>
    </row>
    <row r="284" spans="1:9" x14ac:dyDescent="0.45">
      <c r="A284" s="2">
        <v>2</v>
      </c>
      <c r="B284" s="57" t="s">
        <v>230</v>
      </c>
      <c r="C284" s="57"/>
      <c r="D284" s="57"/>
      <c r="E284" s="57"/>
      <c r="F284" s="57"/>
      <c r="G284" s="57"/>
      <c r="H284" s="57"/>
      <c r="I284" s="58"/>
    </row>
    <row r="285" spans="1:9" x14ac:dyDescent="0.45">
      <c r="A285" s="2">
        <v>3</v>
      </c>
      <c r="B285" s="57" t="s">
        <v>50</v>
      </c>
      <c r="C285" s="57"/>
      <c r="D285" s="57"/>
      <c r="E285" s="57"/>
      <c r="F285" s="57"/>
      <c r="G285" s="57"/>
      <c r="H285" s="57"/>
      <c r="I285" s="58"/>
    </row>
    <row r="286" spans="1:9" ht="18" thickBot="1" x14ac:dyDescent="0.5">
      <c r="A286" s="3">
        <v>4</v>
      </c>
      <c r="B286" s="59" t="s">
        <v>64</v>
      </c>
      <c r="C286" s="59"/>
      <c r="D286" s="59"/>
      <c r="E286" s="59"/>
      <c r="F286" s="59"/>
      <c r="G286" s="59"/>
      <c r="H286" s="59"/>
      <c r="I286" s="60"/>
    </row>
    <row r="287" spans="1:9" ht="18" thickBot="1" x14ac:dyDescent="0.5">
      <c r="A287" s="61"/>
      <c r="B287" s="62"/>
      <c r="C287" s="63"/>
      <c r="D287" s="63"/>
      <c r="E287" s="63"/>
      <c r="F287" s="63"/>
      <c r="G287" s="63"/>
      <c r="H287" s="63"/>
      <c r="I287" s="64"/>
    </row>
    <row r="288" spans="1:9" ht="18" thickBot="1" x14ac:dyDescent="0.5">
      <c r="A288" s="43" t="s">
        <v>0</v>
      </c>
      <c r="B288" s="42" t="s">
        <v>10</v>
      </c>
      <c r="C288" s="42" t="s">
        <v>1</v>
      </c>
      <c r="D288" s="42" t="s">
        <v>2</v>
      </c>
      <c r="E288" s="42" t="s">
        <v>62</v>
      </c>
      <c r="F288" s="42" t="s">
        <v>3</v>
      </c>
      <c r="G288" s="109" t="s">
        <v>4</v>
      </c>
      <c r="H288" s="109"/>
      <c r="I288" s="44" t="s">
        <v>5</v>
      </c>
    </row>
    <row r="289" spans="1:9" x14ac:dyDescent="0.45">
      <c r="A289" s="4">
        <v>1</v>
      </c>
      <c r="B289" s="13">
        <v>43129</v>
      </c>
      <c r="C289" s="49" t="s">
        <v>229</v>
      </c>
      <c r="D289" s="40">
        <v>0.54166666666666663</v>
      </c>
      <c r="E289" s="93" t="s">
        <v>228</v>
      </c>
      <c r="F289" s="31" t="str">
        <f>B283</f>
        <v>OVACIK GENÇLİK VE SPOR</v>
      </c>
      <c r="G289" s="31"/>
      <c r="H289" s="31"/>
      <c r="I289" s="7" t="str">
        <f>B286</f>
        <v>KDZ. EREĞLİ GENÇ YILDIZ SPOR</v>
      </c>
    </row>
    <row r="290" spans="1:9" x14ac:dyDescent="0.45">
      <c r="A290" s="2">
        <v>2</v>
      </c>
      <c r="B290" s="12">
        <v>43129</v>
      </c>
      <c r="C290" s="50"/>
      <c r="D290" s="41">
        <v>0.625</v>
      </c>
      <c r="E290" s="94"/>
      <c r="F290" s="30" t="str">
        <f>B284</f>
        <v>KASTAMONU GÜCÜ SPOR</v>
      </c>
      <c r="G290" s="30"/>
      <c r="H290" s="30"/>
      <c r="I290" s="9" t="str">
        <f>B285</f>
        <v>KDZ. EREĞLİ BELEDİYE SPOR</v>
      </c>
    </row>
    <row r="291" spans="1:9" x14ac:dyDescent="0.45">
      <c r="A291" s="2">
        <v>3</v>
      </c>
      <c r="B291" s="12">
        <v>43130</v>
      </c>
      <c r="C291" s="50"/>
      <c r="D291" s="41">
        <v>0.5</v>
      </c>
      <c r="E291" s="94"/>
      <c r="F291" s="30" t="str">
        <f>B286</f>
        <v>KDZ. EREĞLİ GENÇ YILDIZ SPOR</v>
      </c>
      <c r="G291" s="30"/>
      <c r="H291" s="30"/>
      <c r="I291" s="9" t="str">
        <f>B284</f>
        <v>KASTAMONU GÜCÜ SPOR</v>
      </c>
    </row>
    <row r="292" spans="1:9" x14ac:dyDescent="0.45">
      <c r="A292" s="2">
        <v>4</v>
      </c>
      <c r="B292" s="12">
        <v>43130</v>
      </c>
      <c r="C292" s="50"/>
      <c r="D292" s="41">
        <v>0.58333333333333337</v>
      </c>
      <c r="E292" s="106"/>
      <c r="F292" s="30" t="str">
        <f>B285</f>
        <v>KDZ. EREĞLİ BELEDİYE SPOR</v>
      </c>
      <c r="G292" s="30"/>
      <c r="H292" s="30"/>
      <c r="I292" s="9" t="str">
        <f>B283</f>
        <v>OVACIK GENÇLİK VE SPOR</v>
      </c>
    </row>
    <row r="293" spans="1:9" x14ac:dyDescent="0.45">
      <c r="A293" s="2">
        <v>5</v>
      </c>
      <c r="B293" s="12">
        <v>43132</v>
      </c>
      <c r="C293" s="48" t="s">
        <v>232</v>
      </c>
      <c r="D293" s="41">
        <v>0.5</v>
      </c>
      <c r="E293" s="46" t="s">
        <v>231</v>
      </c>
      <c r="F293" s="30" t="str">
        <f>B285</f>
        <v>KDZ. EREĞLİ BELEDİYE SPOR</v>
      </c>
      <c r="G293" s="30"/>
      <c r="H293" s="30"/>
      <c r="I293" s="9" t="str">
        <f>B286</f>
        <v>KDZ. EREĞLİ GENÇ YILDIZ SPOR</v>
      </c>
    </row>
    <row r="294" spans="1:9" ht="18" thickBot="1" x14ac:dyDescent="0.5">
      <c r="A294" s="3">
        <v>6</v>
      </c>
      <c r="B294" s="14">
        <v>43132</v>
      </c>
      <c r="C294" s="45" t="s">
        <v>229</v>
      </c>
      <c r="D294" s="17">
        <v>0.5</v>
      </c>
      <c r="E294" s="47" t="s">
        <v>228</v>
      </c>
      <c r="F294" s="16" t="str">
        <f>B283</f>
        <v>OVACIK GENÇLİK VE SPOR</v>
      </c>
      <c r="G294" s="16"/>
      <c r="H294" s="16"/>
      <c r="I294" s="18" t="str">
        <f>B284</f>
        <v>KASTAMONU GÜCÜ SPOR</v>
      </c>
    </row>
    <row r="295" spans="1:9" ht="45" customHeight="1" thickBot="1" x14ac:dyDescent="0.5">
      <c r="A295" s="108"/>
      <c r="B295" s="108"/>
      <c r="C295" s="108"/>
      <c r="D295" s="108"/>
      <c r="E295" s="108"/>
      <c r="F295" s="108"/>
      <c r="G295" s="108"/>
      <c r="H295" s="108"/>
      <c r="I295" s="108"/>
    </row>
    <row r="296" spans="1:9" ht="18" thickBot="1" x14ac:dyDescent="0.5">
      <c r="A296" s="65" t="s">
        <v>63</v>
      </c>
      <c r="B296" s="66"/>
      <c r="C296" s="67"/>
      <c r="D296" s="67"/>
      <c r="E296" s="67"/>
      <c r="F296" s="67"/>
      <c r="G296" s="67"/>
      <c r="H296" s="67"/>
      <c r="I296" s="68"/>
    </row>
    <row r="297" spans="1:9" x14ac:dyDescent="0.45">
      <c r="A297" s="4">
        <v>1</v>
      </c>
      <c r="B297" s="69" t="s">
        <v>140</v>
      </c>
      <c r="C297" s="69"/>
      <c r="D297" s="69"/>
      <c r="E297" s="69"/>
      <c r="F297" s="69"/>
      <c r="G297" s="69"/>
      <c r="H297" s="69"/>
      <c r="I297" s="70"/>
    </row>
    <row r="298" spans="1:9" x14ac:dyDescent="0.45">
      <c r="A298" s="2">
        <v>2</v>
      </c>
      <c r="B298" s="57" t="s">
        <v>141</v>
      </c>
      <c r="C298" s="57"/>
      <c r="D298" s="57"/>
      <c r="E298" s="57"/>
      <c r="F298" s="57"/>
      <c r="G298" s="57"/>
      <c r="H298" s="57"/>
      <c r="I298" s="58"/>
    </row>
    <row r="299" spans="1:9" x14ac:dyDescent="0.45">
      <c r="A299" s="2">
        <v>3</v>
      </c>
      <c r="B299" s="57" t="s">
        <v>52</v>
      </c>
      <c r="C299" s="57"/>
      <c r="D299" s="57"/>
      <c r="E299" s="57"/>
      <c r="F299" s="57"/>
      <c r="G299" s="57"/>
      <c r="H299" s="57"/>
      <c r="I299" s="58"/>
    </row>
    <row r="300" spans="1:9" ht="18" thickBot="1" x14ac:dyDescent="0.5">
      <c r="A300" s="3">
        <v>4</v>
      </c>
      <c r="B300" s="59" t="s">
        <v>53</v>
      </c>
      <c r="C300" s="59"/>
      <c r="D300" s="59"/>
      <c r="E300" s="59"/>
      <c r="F300" s="59"/>
      <c r="G300" s="59"/>
      <c r="H300" s="59"/>
      <c r="I300" s="60"/>
    </row>
    <row r="301" spans="1:9" ht="18" thickBot="1" x14ac:dyDescent="0.5">
      <c r="A301" s="61"/>
      <c r="B301" s="62"/>
      <c r="C301" s="63"/>
      <c r="D301" s="63"/>
      <c r="E301" s="63"/>
      <c r="F301" s="63"/>
      <c r="G301" s="63"/>
      <c r="H301" s="63"/>
      <c r="I301" s="64"/>
    </row>
    <row r="302" spans="1:9" ht="18" thickBot="1" x14ac:dyDescent="0.5">
      <c r="A302" s="32" t="s">
        <v>0</v>
      </c>
      <c r="B302" s="33" t="s">
        <v>10</v>
      </c>
      <c r="C302" s="33" t="s">
        <v>1</v>
      </c>
      <c r="D302" s="33" t="s">
        <v>2</v>
      </c>
      <c r="E302" s="33" t="s">
        <v>62</v>
      </c>
      <c r="F302" s="33" t="s">
        <v>3</v>
      </c>
      <c r="G302" s="56" t="s">
        <v>4</v>
      </c>
      <c r="H302" s="56"/>
      <c r="I302" s="34" t="s">
        <v>5</v>
      </c>
    </row>
    <row r="303" spans="1:9" x14ac:dyDescent="0.45">
      <c r="A303" s="4">
        <v>1</v>
      </c>
      <c r="B303" s="13">
        <v>43129</v>
      </c>
      <c r="C303" s="27" t="s">
        <v>215</v>
      </c>
      <c r="D303" s="24">
        <v>0.5</v>
      </c>
      <c r="E303" s="24" t="s">
        <v>142</v>
      </c>
      <c r="F303" s="27" t="str">
        <f>B297</f>
        <v>GÖLBAŞI BELEDİYE SPOR</v>
      </c>
      <c r="G303" s="27"/>
      <c r="H303" s="27"/>
      <c r="I303" s="7" t="str">
        <f>B300</f>
        <v>ESKİŞEHİR ÖNCÜ SPOR VE GENÇLİK</v>
      </c>
    </row>
    <row r="304" spans="1:9" x14ac:dyDescent="0.45">
      <c r="A304" s="2">
        <v>2</v>
      </c>
      <c r="B304" s="12">
        <v>43129</v>
      </c>
      <c r="C304" s="28" t="s">
        <v>216</v>
      </c>
      <c r="D304" s="25">
        <v>0.5</v>
      </c>
      <c r="E304" s="25" t="s">
        <v>142</v>
      </c>
      <c r="F304" s="28" t="str">
        <f>B298</f>
        <v>ÇANKAYA EĞİTİM VE GENÇLİK SPOR</v>
      </c>
      <c r="G304" s="28"/>
      <c r="H304" s="28"/>
      <c r="I304" s="9" t="str">
        <f>B299</f>
        <v>ÇAMLICA GENÇLİK SPOR</v>
      </c>
    </row>
    <row r="305" spans="1:9" x14ac:dyDescent="0.45">
      <c r="A305" s="2">
        <v>3</v>
      </c>
      <c r="B305" s="12">
        <v>43131</v>
      </c>
      <c r="C305" s="52" t="s">
        <v>217</v>
      </c>
      <c r="D305" s="25">
        <v>0.45833333333333331</v>
      </c>
      <c r="E305" s="25" t="s">
        <v>143</v>
      </c>
      <c r="F305" s="28" t="str">
        <f>B300</f>
        <v>ESKİŞEHİR ÖNCÜ SPOR VE GENÇLİK</v>
      </c>
      <c r="G305" s="28"/>
      <c r="H305" s="28"/>
      <c r="I305" s="9" t="str">
        <f>B298</f>
        <v>ÇANKAYA EĞİTİM VE GENÇLİK SPOR</v>
      </c>
    </row>
    <row r="306" spans="1:9" x14ac:dyDescent="0.45">
      <c r="A306" s="2">
        <v>4</v>
      </c>
      <c r="B306" s="12">
        <v>43131</v>
      </c>
      <c r="C306" s="52"/>
      <c r="D306" s="25">
        <v>0.54166666666666663</v>
      </c>
      <c r="E306" s="25" t="s">
        <v>143</v>
      </c>
      <c r="F306" s="28" t="str">
        <f>B299</f>
        <v>ÇAMLICA GENÇLİK SPOR</v>
      </c>
      <c r="G306" s="28"/>
      <c r="H306" s="28"/>
      <c r="I306" s="9" t="str">
        <f>B297</f>
        <v>GÖLBAŞI BELEDİYE SPOR</v>
      </c>
    </row>
    <row r="307" spans="1:9" x14ac:dyDescent="0.45">
      <c r="A307" s="2">
        <v>5</v>
      </c>
      <c r="B307" s="12">
        <v>43133</v>
      </c>
      <c r="C307" s="28" t="s">
        <v>215</v>
      </c>
      <c r="D307" s="25">
        <v>0.5</v>
      </c>
      <c r="E307" s="25" t="s">
        <v>142</v>
      </c>
      <c r="F307" s="28" t="str">
        <f>B297</f>
        <v>GÖLBAŞI BELEDİYE SPOR</v>
      </c>
      <c r="G307" s="28"/>
      <c r="H307" s="28"/>
      <c r="I307" s="9" t="str">
        <f>B298</f>
        <v>ÇANKAYA EĞİTİM VE GENÇLİK SPOR</v>
      </c>
    </row>
    <row r="308" spans="1:9" ht="18" thickBot="1" x14ac:dyDescent="0.5">
      <c r="A308" s="3">
        <v>6</v>
      </c>
      <c r="B308" s="14">
        <v>43133</v>
      </c>
      <c r="C308" s="29" t="s">
        <v>217</v>
      </c>
      <c r="D308" s="26">
        <v>0.5</v>
      </c>
      <c r="E308" s="26" t="s">
        <v>143</v>
      </c>
      <c r="F308" s="29" t="str">
        <f>B299</f>
        <v>ÇAMLICA GENÇLİK SPOR</v>
      </c>
      <c r="G308" s="29"/>
      <c r="H308" s="29"/>
      <c r="I308" s="11" t="str">
        <f>B300</f>
        <v>ESKİŞEHİR ÖNCÜ SPOR VE GENÇLİK</v>
      </c>
    </row>
    <row r="309" spans="1:9" ht="45" customHeight="1" thickBot="1" x14ac:dyDescent="0.5">
      <c r="A309" s="112"/>
      <c r="B309" s="112"/>
      <c r="C309" s="112"/>
      <c r="D309" s="112"/>
      <c r="E309" s="112"/>
      <c r="F309" s="112"/>
      <c r="G309" s="112"/>
      <c r="H309" s="112"/>
      <c r="I309" s="112"/>
    </row>
    <row r="310" spans="1:9" ht="18" thickBot="1" x14ac:dyDescent="0.5">
      <c r="A310" s="65" t="s">
        <v>90</v>
      </c>
      <c r="B310" s="66"/>
      <c r="C310" s="67"/>
      <c r="D310" s="67"/>
      <c r="E310" s="67"/>
      <c r="F310" s="67"/>
      <c r="G310" s="67"/>
      <c r="H310" s="67"/>
      <c r="I310" s="68"/>
    </row>
    <row r="311" spans="1:9" x14ac:dyDescent="0.45">
      <c r="A311" s="4">
        <v>1</v>
      </c>
      <c r="B311" s="69" t="s">
        <v>144</v>
      </c>
      <c r="C311" s="69"/>
      <c r="D311" s="69"/>
      <c r="E311" s="69"/>
      <c r="F311" s="69"/>
      <c r="G311" s="69"/>
      <c r="H311" s="69"/>
      <c r="I311" s="70"/>
    </row>
    <row r="312" spans="1:9" x14ac:dyDescent="0.45">
      <c r="A312" s="2">
        <v>2</v>
      </c>
      <c r="B312" s="57" t="s">
        <v>145</v>
      </c>
      <c r="C312" s="57"/>
      <c r="D312" s="57"/>
      <c r="E312" s="57"/>
      <c r="F312" s="57"/>
      <c r="G312" s="57"/>
      <c r="H312" s="57"/>
      <c r="I312" s="58"/>
    </row>
    <row r="313" spans="1:9" x14ac:dyDescent="0.45">
      <c r="A313" s="2">
        <v>3</v>
      </c>
      <c r="B313" s="57" t="s">
        <v>146</v>
      </c>
      <c r="C313" s="57"/>
      <c r="D313" s="57"/>
      <c r="E313" s="57"/>
      <c r="F313" s="57"/>
      <c r="G313" s="57"/>
      <c r="H313" s="57"/>
      <c r="I313" s="58"/>
    </row>
    <row r="314" spans="1:9" ht="18" thickBot="1" x14ac:dyDescent="0.5">
      <c r="A314" s="3">
        <v>4</v>
      </c>
      <c r="B314" s="59" t="s">
        <v>147</v>
      </c>
      <c r="C314" s="59"/>
      <c r="D314" s="59"/>
      <c r="E314" s="59"/>
      <c r="F314" s="59"/>
      <c r="G314" s="59"/>
      <c r="H314" s="59"/>
      <c r="I314" s="60"/>
    </row>
    <row r="315" spans="1:9" ht="18" thickBot="1" x14ac:dyDescent="0.5">
      <c r="A315" s="61"/>
      <c r="B315" s="62"/>
      <c r="C315" s="63"/>
      <c r="D315" s="63"/>
      <c r="E315" s="63"/>
      <c r="F315" s="63"/>
      <c r="G315" s="63"/>
      <c r="H315" s="63"/>
      <c r="I315" s="64"/>
    </row>
    <row r="316" spans="1:9" ht="18" thickBot="1" x14ac:dyDescent="0.5">
      <c r="A316" s="32" t="s">
        <v>0</v>
      </c>
      <c r="B316" s="33" t="s">
        <v>10</v>
      </c>
      <c r="C316" s="33" t="s">
        <v>1</v>
      </c>
      <c r="D316" s="33" t="s">
        <v>2</v>
      </c>
      <c r="E316" s="33" t="s">
        <v>62</v>
      </c>
      <c r="F316" s="33" t="s">
        <v>3</v>
      </c>
      <c r="G316" s="56" t="s">
        <v>4</v>
      </c>
      <c r="H316" s="56"/>
      <c r="I316" s="34" t="s">
        <v>5</v>
      </c>
    </row>
    <row r="317" spans="1:9" x14ac:dyDescent="0.45">
      <c r="A317" s="4">
        <v>1</v>
      </c>
      <c r="B317" s="13">
        <v>43129</v>
      </c>
      <c r="C317" s="27" t="s">
        <v>218</v>
      </c>
      <c r="D317" s="24">
        <v>0.5</v>
      </c>
      <c r="E317" s="81" t="s">
        <v>142</v>
      </c>
      <c r="F317" s="27" t="str">
        <f>B311</f>
        <v>FOMGET GENÇLİK VE SPOR</v>
      </c>
      <c r="G317" s="27"/>
      <c r="H317" s="27"/>
      <c r="I317" s="7" t="str">
        <f>B314</f>
        <v>AKAL GENÇLİK VE SPOR</v>
      </c>
    </row>
    <row r="318" spans="1:9" x14ac:dyDescent="0.45">
      <c r="A318" s="2">
        <v>2</v>
      </c>
      <c r="B318" s="12">
        <v>43129</v>
      </c>
      <c r="C318" s="52" t="s">
        <v>216</v>
      </c>
      <c r="D318" s="25">
        <v>0.58333333333333337</v>
      </c>
      <c r="E318" s="82"/>
      <c r="F318" s="28" t="str">
        <f>B312</f>
        <v>MENGÜ SPOR</v>
      </c>
      <c r="G318" s="28"/>
      <c r="H318" s="28"/>
      <c r="I318" s="9" t="str">
        <f>B313</f>
        <v>ANKARA METROPOL SPOR</v>
      </c>
    </row>
    <row r="319" spans="1:9" x14ac:dyDescent="0.45">
      <c r="A319" s="2">
        <v>3</v>
      </c>
      <c r="B319" s="12">
        <v>43131</v>
      </c>
      <c r="C319" s="52"/>
      <c r="D319" s="25">
        <v>0.58333333333333337</v>
      </c>
      <c r="E319" s="82"/>
      <c r="F319" s="28" t="str">
        <f>B314</f>
        <v>AKAL GENÇLİK VE SPOR</v>
      </c>
      <c r="G319" s="28"/>
      <c r="H319" s="28"/>
      <c r="I319" s="9" t="str">
        <f>B312</f>
        <v>MENGÜ SPOR</v>
      </c>
    </row>
    <row r="320" spans="1:9" x14ac:dyDescent="0.45">
      <c r="A320" s="2">
        <v>4</v>
      </c>
      <c r="B320" s="12">
        <v>43131</v>
      </c>
      <c r="C320" s="52"/>
      <c r="D320" s="25">
        <v>0.5</v>
      </c>
      <c r="E320" s="82"/>
      <c r="F320" s="28" t="str">
        <f>B313</f>
        <v>ANKARA METROPOL SPOR</v>
      </c>
      <c r="G320" s="28"/>
      <c r="H320" s="28"/>
      <c r="I320" s="9" t="str">
        <f>B311</f>
        <v>FOMGET GENÇLİK VE SPOR</v>
      </c>
    </row>
    <row r="321" spans="1:9" x14ac:dyDescent="0.45">
      <c r="A321" s="2">
        <v>5</v>
      </c>
      <c r="B321" s="12">
        <v>43133</v>
      </c>
      <c r="C321" s="28" t="s">
        <v>218</v>
      </c>
      <c r="D321" s="25">
        <v>0.5</v>
      </c>
      <c r="E321" s="82"/>
      <c r="F321" s="28" t="str">
        <f>B311</f>
        <v>FOMGET GENÇLİK VE SPOR</v>
      </c>
      <c r="G321" s="28"/>
      <c r="H321" s="28"/>
      <c r="I321" s="9" t="str">
        <f>B312</f>
        <v>MENGÜ SPOR</v>
      </c>
    </row>
    <row r="322" spans="1:9" ht="18" thickBot="1" x14ac:dyDescent="0.5">
      <c r="A322" s="3">
        <v>6</v>
      </c>
      <c r="B322" s="14">
        <v>43133</v>
      </c>
      <c r="C322" s="29" t="s">
        <v>216</v>
      </c>
      <c r="D322" s="26">
        <v>0.5</v>
      </c>
      <c r="E322" s="83"/>
      <c r="F322" s="29" t="str">
        <f>B313</f>
        <v>ANKARA METROPOL SPOR</v>
      </c>
      <c r="G322" s="29"/>
      <c r="H322" s="29"/>
      <c r="I322" s="11" t="str">
        <f>B314</f>
        <v>AKAL GENÇLİK VE SPOR</v>
      </c>
    </row>
    <row r="323" spans="1:9" ht="45" customHeight="1" thickBot="1" x14ac:dyDescent="0.5">
      <c r="A323" s="108"/>
      <c r="B323" s="108"/>
      <c r="C323" s="108"/>
      <c r="D323" s="108"/>
      <c r="E323" s="108"/>
      <c r="F323" s="108"/>
      <c r="G323" s="108"/>
      <c r="H323" s="108"/>
      <c r="I323" s="108"/>
    </row>
    <row r="324" spans="1:9" ht="18" thickBot="1" x14ac:dyDescent="0.5">
      <c r="A324" s="65" t="s">
        <v>91</v>
      </c>
      <c r="B324" s="66"/>
      <c r="C324" s="67"/>
      <c r="D324" s="67"/>
      <c r="E324" s="67"/>
      <c r="F324" s="67"/>
      <c r="G324" s="67"/>
      <c r="H324" s="67"/>
      <c r="I324" s="68"/>
    </row>
    <row r="325" spans="1:9" x14ac:dyDescent="0.45">
      <c r="A325" s="4">
        <v>1</v>
      </c>
      <c r="B325" s="110" t="s">
        <v>227</v>
      </c>
      <c r="C325" s="110"/>
      <c r="D325" s="110"/>
      <c r="E325" s="110"/>
      <c r="F325" s="110"/>
      <c r="G325" s="110"/>
      <c r="H325" s="110"/>
      <c r="I325" s="111"/>
    </row>
    <row r="326" spans="1:9" x14ac:dyDescent="0.45">
      <c r="A326" s="2">
        <v>2</v>
      </c>
      <c r="B326" s="113" t="s">
        <v>172</v>
      </c>
      <c r="C326" s="113"/>
      <c r="D326" s="113"/>
      <c r="E326" s="113"/>
      <c r="F326" s="113"/>
      <c r="G326" s="113"/>
      <c r="H326" s="113"/>
      <c r="I326" s="114"/>
    </row>
    <row r="327" spans="1:9" ht="18" thickBot="1" x14ac:dyDescent="0.5">
      <c r="A327" s="3">
        <v>3</v>
      </c>
      <c r="B327" s="59" t="s">
        <v>92</v>
      </c>
      <c r="C327" s="59"/>
      <c r="D327" s="59"/>
      <c r="E327" s="59"/>
      <c r="F327" s="59"/>
      <c r="G327" s="59"/>
      <c r="H327" s="59"/>
      <c r="I327" s="60"/>
    </row>
    <row r="328" spans="1:9" ht="18" thickBot="1" x14ac:dyDescent="0.5">
      <c r="A328" s="61"/>
      <c r="B328" s="62"/>
      <c r="C328" s="63"/>
      <c r="D328" s="63"/>
      <c r="E328" s="63"/>
      <c r="F328" s="63"/>
      <c r="G328" s="63"/>
      <c r="H328" s="63"/>
      <c r="I328" s="64"/>
    </row>
    <row r="329" spans="1:9" ht="18" thickBot="1" x14ac:dyDescent="0.5">
      <c r="A329" s="32" t="s">
        <v>0</v>
      </c>
      <c r="B329" s="33" t="s">
        <v>10</v>
      </c>
      <c r="C329" s="33" t="s">
        <v>1</v>
      </c>
      <c r="D329" s="33" t="s">
        <v>2</v>
      </c>
      <c r="E329" s="33" t="s">
        <v>62</v>
      </c>
      <c r="F329" s="33" t="s">
        <v>3</v>
      </c>
      <c r="G329" s="56" t="s">
        <v>4</v>
      </c>
      <c r="H329" s="56"/>
      <c r="I329" s="34" t="s">
        <v>5</v>
      </c>
    </row>
    <row r="330" spans="1:9" x14ac:dyDescent="0.45">
      <c r="A330" s="4">
        <v>1</v>
      </c>
      <c r="B330" s="5">
        <v>43129</v>
      </c>
      <c r="C330" s="49" t="s">
        <v>207</v>
      </c>
      <c r="D330" s="24">
        <v>0.45833333333333331</v>
      </c>
      <c r="E330" s="93" t="s">
        <v>148</v>
      </c>
      <c r="F330" s="6" t="str">
        <f>B325</f>
        <v>GÜLİZAR H. YILMAZ GSS LİSESİ GENÇLİK VE SPOR</v>
      </c>
      <c r="G330" s="27"/>
      <c r="H330" s="27"/>
      <c r="I330" s="7" t="str">
        <f>B326</f>
        <v>İLKADIM BELEDİYESİ YABANCILAR PAZARI SPOR</v>
      </c>
    </row>
    <row r="331" spans="1:9" x14ac:dyDescent="0.45">
      <c r="A331" s="2">
        <v>2</v>
      </c>
      <c r="B331" s="8">
        <v>43131</v>
      </c>
      <c r="C331" s="50"/>
      <c r="D331" s="25">
        <v>0.45833333333333331</v>
      </c>
      <c r="E331" s="94"/>
      <c r="F331" s="28" t="str">
        <f>B327</f>
        <v>SİNOPSPOR</v>
      </c>
      <c r="G331" s="28"/>
      <c r="H331" s="28"/>
      <c r="I331" s="9" t="str">
        <f>B325</f>
        <v>GÜLİZAR H. YILMAZ GSS LİSESİ GENÇLİK VE SPOR</v>
      </c>
    </row>
    <row r="332" spans="1:9" ht="18" thickBot="1" x14ac:dyDescent="0.5">
      <c r="A332" s="3">
        <v>3</v>
      </c>
      <c r="B332" s="10">
        <v>43132</v>
      </c>
      <c r="C332" s="51"/>
      <c r="D332" s="26">
        <v>0.45833333333333331</v>
      </c>
      <c r="E332" s="95"/>
      <c r="F332" s="29" t="str">
        <f>B326</f>
        <v>İLKADIM BELEDİYESİ YABANCILAR PAZARI SPOR</v>
      </c>
      <c r="G332" s="29"/>
      <c r="H332" s="29"/>
      <c r="I332" s="11" t="str">
        <f>B327</f>
        <v>SİNOPSPOR</v>
      </c>
    </row>
    <row r="333" spans="1:9" ht="45" customHeight="1" thickBot="1" x14ac:dyDescent="0.5">
      <c r="A333" s="78"/>
      <c r="B333" s="78"/>
      <c r="C333" s="78"/>
      <c r="D333" s="78"/>
      <c r="E333" s="78"/>
      <c r="F333" s="78"/>
      <c r="G333" s="78"/>
      <c r="H333" s="78"/>
      <c r="I333" s="78"/>
    </row>
    <row r="334" spans="1:9" ht="18" thickBot="1" x14ac:dyDescent="0.5">
      <c r="A334" s="65" t="s">
        <v>93</v>
      </c>
      <c r="B334" s="66"/>
      <c r="C334" s="67"/>
      <c r="D334" s="67"/>
      <c r="E334" s="67"/>
      <c r="F334" s="67"/>
      <c r="G334" s="67"/>
      <c r="H334" s="67"/>
      <c r="I334" s="68"/>
    </row>
    <row r="335" spans="1:9" x14ac:dyDescent="0.45">
      <c r="A335" s="4">
        <v>1</v>
      </c>
      <c r="B335" s="110" t="s">
        <v>55</v>
      </c>
      <c r="C335" s="110"/>
      <c r="D335" s="110"/>
      <c r="E335" s="110"/>
      <c r="F335" s="110"/>
      <c r="G335" s="110"/>
      <c r="H335" s="110"/>
      <c r="I335" s="111"/>
    </row>
    <row r="336" spans="1:9" x14ac:dyDescent="0.45">
      <c r="A336" s="2">
        <v>2</v>
      </c>
      <c r="B336" s="113" t="s">
        <v>173</v>
      </c>
      <c r="C336" s="113"/>
      <c r="D336" s="113"/>
      <c r="E336" s="113"/>
      <c r="F336" s="113"/>
      <c r="G336" s="113"/>
      <c r="H336" s="113"/>
      <c r="I336" s="114"/>
    </row>
    <row r="337" spans="1:9" ht="18" thickBot="1" x14ac:dyDescent="0.5">
      <c r="A337" s="3">
        <v>3</v>
      </c>
      <c r="B337" s="59" t="s">
        <v>56</v>
      </c>
      <c r="C337" s="59"/>
      <c r="D337" s="59"/>
      <c r="E337" s="59"/>
      <c r="F337" s="59"/>
      <c r="G337" s="59"/>
      <c r="H337" s="59"/>
      <c r="I337" s="60"/>
    </row>
    <row r="338" spans="1:9" ht="18" thickBot="1" x14ac:dyDescent="0.5">
      <c r="A338" s="61"/>
      <c r="B338" s="62"/>
      <c r="C338" s="63"/>
      <c r="D338" s="63"/>
      <c r="E338" s="63"/>
      <c r="F338" s="63"/>
      <c r="G338" s="63"/>
      <c r="H338" s="63"/>
      <c r="I338" s="64"/>
    </row>
    <row r="339" spans="1:9" ht="18" thickBot="1" x14ac:dyDescent="0.5">
      <c r="A339" s="32" t="s">
        <v>0</v>
      </c>
      <c r="B339" s="33" t="s">
        <v>10</v>
      </c>
      <c r="C339" s="33" t="s">
        <v>1</v>
      </c>
      <c r="D339" s="33" t="s">
        <v>2</v>
      </c>
      <c r="E339" s="33" t="s">
        <v>62</v>
      </c>
      <c r="F339" s="33" t="s">
        <v>3</v>
      </c>
      <c r="G339" s="56" t="s">
        <v>4</v>
      </c>
      <c r="H339" s="56"/>
      <c r="I339" s="34" t="s">
        <v>5</v>
      </c>
    </row>
    <row r="340" spans="1:9" x14ac:dyDescent="0.45">
      <c r="A340" s="4">
        <v>1</v>
      </c>
      <c r="B340" s="5">
        <v>43129</v>
      </c>
      <c r="C340" s="27" t="s">
        <v>176</v>
      </c>
      <c r="D340" s="24">
        <v>0.54166666666666663</v>
      </c>
      <c r="E340" s="93" t="s">
        <v>149</v>
      </c>
      <c r="F340" s="6" t="str">
        <f>B335</f>
        <v>ERBAA GENÇLİK SPOR</v>
      </c>
      <c r="G340" s="27"/>
      <c r="H340" s="27"/>
      <c r="I340" s="7" t="str">
        <f>B336</f>
        <v>TOKİ İLKÖĞRETİM OKULU GENÇLİK VE SPOR</v>
      </c>
    </row>
    <row r="341" spans="1:9" x14ac:dyDescent="0.45">
      <c r="A341" s="2">
        <v>2</v>
      </c>
      <c r="B341" s="8">
        <v>43131</v>
      </c>
      <c r="C341" s="28" t="s">
        <v>176</v>
      </c>
      <c r="D341" s="25">
        <v>0.54166666666666663</v>
      </c>
      <c r="E341" s="94"/>
      <c r="F341" s="28" t="str">
        <f>B337</f>
        <v>UFUK KELEŞ GENÇLİK VE SPOR</v>
      </c>
      <c r="G341" s="28"/>
      <c r="H341" s="28"/>
      <c r="I341" s="9" t="str">
        <f>B335</f>
        <v>ERBAA GENÇLİK SPOR</v>
      </c>
    </row>
    <row r="342" spans="1:9" ht="18" thickBot="1" x14ac:dyDescent="0.5">
      <c r="A342" s="3">
        <v>3</v>
      </c>
      <c r="B342" s="10">
        <v>43133</v>
      </c>
      <c r="C342" s="29" t="s">
        <v>176</v>
      </c>
      <c r="D342" s="26">
        <v>0.54166666666666663</v>
      </c>
      <c r="E342" s="95"/>
      <c r="F342" s="29" t="str">
        <f>B336</f>
        <v>TOKİ İLKÖĞRETİM OKULU GENÇLİK VE SPOR</v>
      </c>
      <c r="G342" s="29"/>
      <c r="H342" s="29"/>
      <c r="I342" s="11" t="str">
        <f>B337</f>
        <v>UFUK KELEŞ GENÇLİK VE SPOR</v>
      </c>
    </row>
    <row r="343" spans="1:9" ht="45" customHeight="1" thickBot="1" x14ac:dyDescent="0.5">
      <c r="A343" s="78"/>
      <c r="B343" s="78"/>
      <c r="C343" s="78"/>
      <c r="D343" s="78"/>
      <c r="E343" s="78"/>
      <c r="F343" s="78"/>
      <c r="G343" s="78"/>
      <c r="H343" s="78"/>
      <c r="I343" s="78"/>
    </row>
    <row r="344" spans="1:9" ht="18" thickBot="1" x14ac:dyDescent="0.5">
      <c r="A344" s="65" t="s">
        <v>94</v>
      </c>
      <c r="B344" s="66"/>
      <c r="C344" s="67"/>
      <c r="D344" s="67"/>
      <c r="E344" s="67"/>
      <c r="F344" s="67"/>
      <c r="G344" s="67"/>
      <c r="H344" s="67"/>
      <c r="I344" s="68"/>
    </row>
    <row r="345" spans="1:9" x14ac:dyDescent="0.45">
      <c r="A345" s="4">
        <v>1</v>
      </c>
      <c r="B345" s="110" t="s">
        <v>174</v>
      </c>
      <c r="C345" s="110"/>
      <c r="D345" s="110"/>
      <c r="E345" s="110"/>
      <c r="F345" s="110"/>
      <c r="G345" s="110"/>
      <c r="H345" s="110"/>
      <c r="I345" s="111"/>
    </row>
    <row r="346" spans="1:9" x14ac:dyDescent="0.45">
      <c r="A346" s="2">
        <v>2</v>
      </c>
      <c r="B346" s="113" t="s">
        <v>175</v>
      </c>
      <c r="C346" s="113"/>
      <c r="D346" s="113"/>
      <c r="E346" s="113"/>
      <c r="F346" s="113"/>
      <c r="G346" s="113"/>
      <c r="H346" s="113"/>
      <c r="I346" s="114"/>
    </row>
    <row r="347" spans="1:9" x14ac:dyDescent="0.45">
      <c r="A347" s="2">
        <v>3</v>
      </c>
      <c r="B347" s="113" t="s">
        <v>65</v>
      </c>
      <c r="C347" s="113"/>
      <c r="D347" s="113"/>
      <c r="E347" s="113"/>
      <c r="F347" s="113"/>
      <c r="G347" s="113"/>
      <c r="H347" s="113"/>
      <c r="I347" s="114"/>
    </row>
    <row r="348" spans="1:9" ht="18" thickBot="1" x14ac:dyDescent="0.5">
      <c r="A348" s="3">
        <v>4</v>
      </c>
      <c r="B348" s="121" t="s">
        <v>97</v>
      </c>
      <c r="C348" s="121"/>
      <c r="D348" s="121"/>
      <c r="E348" s="121"/>
      <c r="F348" s="121"/>
      <c r="G348" s="121"/>
      <c r="H348" s="121"/>
      <c r="I348" s="122"/>
    </row>
    <row r="349" spans="1:9" ht="18" thickBot="1" x14ac:dyDescent="0.5">
      <c r="A349" s="61"/>
      <c r="B349" s="62"/>
      <c r="C349" s="63"/>
      <c r="D349" s="63"/>
      <c r="E349" s="63"/>
      <c r="F349" s="63"/>
      <c r="G349" s="63"/>
      <c r="H349" s="63"/>
      <c r="I349" s="64"/>
    </row>
    <row r="350" spans="1:9" ht="18" thickBot="1" x14ac:dyDescent="0.5">
      <c r="A350" s="32" t="s">
        <v>0</v>
      </c>
      <c r="B350" s="33" t="s">
        <v>10</v>
      </c>
      <c r="C350" s="33" t="s">
        <v>1</v>
      </c>
      <c r="D350" s="33" t="s">
        <v>2</v>
      </c>
      <c r="E350" s="33" t="s">
        <v>62</v>
      </c>
      <c r="F350" s="33" t="s">
        <v>3</v>
      </c>
      <c r="G350" s="56" t="s">
        <v>4</v>
      </c>
      <c r="H350" s="56"/>
      <c r="I350" s="34" t="s">
        <v>5</v>
      </c>
    </row>
    <row r="351" spans="1:9" x14ac:dyDescent="0.45">
      <c r="A351" s="4">
        <v>1</v>
      </c>
      <c r="B351" s="13">
        <v>43129</v>
      </c>
      <c r="C351" s="54" t="s">
        <v>177</v>
      </c>
      <c r="D351" s="24">
        <v>0.45833333333333331</v>
      </c>
      <c r="E351" s="81" t="s">
        <v>150</v>
      </c>
      <c r="F351" s="27" t="str">
        <f>B345</f>
        <v>GİRESUN SANAYİSPOR</v>
      </c>
      <c r="G351" s="27"/>
      <c r="H351" s="27"/>
      <c r="I351" s="7" t="str">
        <f>B348</f>
        <v>ÜNYE GÜCÜ FUTBOL KULÜBÜ</v>
      </c>
    </row>
    <row r="352" spans="1:9" x14ac:dyDescent="0.45">
      <c r="A352" s="2">
        <v>2</v>
      </c>
      <c r="B352" s="12">
        <v>43129</v>
      </c>
      <c r="C352" s="52"/>
      <c r="D352" s="25">
        <v>0.54166666666666663</v>
      </c>
      <c r="E352" s="82"/>
      <c r="F352" s="28" t="str">
        <f>B346</f>
        <v>RUSUMAT-4 GENÇLİK VE SPOR</v>
      </c>
      <c r="G352" s="28"/>
      <c r="H352" s="28"/>
      <c r="I352" s="9" t="str">
        <f>B347</f>
        <v>SOYASPOR GENÇLİK</v>
      </c>
    </row>
    <row r="353" spans="1:9" x14ac:dyDescent="0.45">
      <c r="A353" s="2">
        <v>3</v>
      </c>
      <c r="B353" s="12">
        <v>43130</v>
      </c>
      <c r="C353" s="52"/>
      <c r="D353" s="25">
        <v>0.45833333333333331</v>
      </c>
      <c r="E353" s="82"/>
      <c r="F353" s="28" t="str">
        <f>B348</f>
        <v>ÜNYE GÜCÜ FUTBOL KULÜBÜ</v>
      </c>
      <c r="G353" s="28"/>
      <c r="H353" s="28"/>
      <c r="I353" s="9" t="str">
        <f>B346</f>
        <v>RUSUMAT-4 GENÇLİK VE SPOR</v>
      </c>
    </row>
    <row r="354" spans="1:9" x14ac:dyDescent="0.45">
      <c r="A354" s="2">
        <v>4</v>
      </c>
      <c r="B354" s="12">
        <v>43130</v>
      </c>
      <c r="C354" s="52"/>
      <c r="D354" s="25">
        <v>0.54166666666666663</v>
      </c>
      <c r="E354" s="82"/>
      <c r="F354" s="28" t="str">
        <f>B347</f>
        <v>SOYASPOR GENÇLİK</v>
      </c>
      <c r="G354" s="28"/>
      <c r="H354" s="28"/>
      <c r="I354" s="9" t="str">
        <f>B345</f>
        <v>GİRESUN SANAYİSPOR</v>
      </c>
    </row>
    <row r="355" spans="1:9" x14ac:dyDescent="0.45">
      <c r="A355" s="2">
        <v>5</v>
      </c>
      <c r="B355" s="12">
        <v>43131</v>
      </c>
      <c r="C355" s="52"/>
      <c r="D355" s="25">
        <v>0.45833333333333331</v>
      </c>
      <c r="E355" s="82"/>
      <c r="F355" s="28" t="str">
        <f>B345</f>
        <v>GİRESUN SANAYİSPOR</v>
      </c>
      <c r="G355" s="28"/>
      <c r="H355" s="28"/>
      <c r="I355" s="9" t="str">
        <f>B346</f>
        <v>RUSUMAT-4 GENÇLİK VE SPOR</v>
      </c>
    </row>
    <row r="356" spans="1:9" ht="18" thickBot="1" x14ac:dyDescent="0.5">
      <c r="A356" s="3">
        <v>6</v>
      </c>
      <c r="B356" s="14">
        <v>43131</v>
      </c>
      <c r="C356" s="55"/>
      <c r="D356" s="26">
        <v>0.54166666666666663</v>
      </c>
      <c r="E356" s="83"/>
      <c r="F356" s="29" t="str">
        <f>B347</f>
        <v>SOYASPOR GENÇLİK</v>
      </c>
      <c r="G356" s="29"/>
      <c r="H356" s="29"/>
      <c r="I356" s="11" t="str">
        <f>B348</f>
        <v>ÜNYE GÜCÜ FUTBOL KULÜBÜ</v>
      </c>
    </row>
    <row r="357" spans="1:9" ht="45" customHeight="1" thickBot="1" x14ac:dyDescent="0.5">
      <c r="A357" s="53"/>
      <c r="B357" s="53"/>
      <c r="C357" s="53"/>
      <c r="D357" s="53"/>
      <c r="E357" s="53"/>
      <c r="F357" s="53"/>
      <c r="G357" s="53"/>
      <c r="H357" s="53"/>
      <c r="I357" s="53"/>
    </row>
    <row r="358" spans="1:9" ht="18" thickBot="1" x14ac:dyDescent="0.5">
      <c r="A358" s="65" t="s">
        <v>95</v>
      </c>
      <c r="B358" s="66"/>
      <c r="C358" s="67"/>
      <c r="D358" s="67"/>
      <c r="E358" s="67"/>
      <c r="F358" s="67"/>
      <c r="G358" s="67"/>
      <c r="H358" s="67"/>
      <c r="I358" s="68"/>
    </row>
    <row r="359" spans="1:9" x14ac:dyDescent="0.45">
      <c r="A359" s="4">
        <v>1</v>
      </c>
      <c r="B359" s="110" t="s">
        <v>98</v>
      </c>
      <c r="C359" s="110"/>
      <c r="D359" s="110"/>
      <c r="E359" s="110"/>
      <c r="F359" s="110"/>
      <c r="G359" s="110"/>
      <c r="H359" s="110"/>
      <c r="I359" s="111"/>
    </row>
    <row r="360" spans="1:9" x14ac:dyDescent="0.45">
      <c r="A360" s="2">
        <v>2</v>
      </c>
      <c r="B360" s="113" t="s">
        <v>99</v>
      </c>
      <c r="C360" s="113"/>
      <c r="D360" s="113"/>
      <c r="E360" s="113"/>
      <c r="F360" s="113"/>
      <c r="G360" s="113"/>
      <c r="H360" s="113"/>
      <c r="I360" s="114"/>
    </row>
    <row r="361" spans="1:9" ht="18" thickBot="1" x14ac:dyDescent="0.5">
      <c r="A361" s="3">
        <v>3</v>
      </c>
      <c r="B361" s="59" t="s">
        <v>100</v>
      </c>
      <c r="C361" s="59"/>
      <c r="D361" s="59"/>
      <c r="E361" s="59"/>
      <c r="F361" s="59"/>
      <c r="G361" s="59"/>
      <c r="H361" s="59"/>
      <c r="I361" s="60"/>
    </row>
    <row r="362" spans="1:9" ht="18" thickBot="1" x14ac:dyDescent="0.5">
      <c r="A362" s="61"/>
      <c r="B362" s="62"/>
      <c r="C362" s="63"/>
      <c r="D362" s="63"/>
      <c r="E362" s="63"/>
      <c r="F362" s="63"/>
      <c r="G362" s="63"/>
      <c r="H362" s="63"/>
      <c r="I362" s="64"/>
    </row>
    <row r="363" spans="1:9" ht="18" thickBot="1" x14ac:dyDescent="0.5">
      <c r="A363" s="32" t="s">
        <v>0</v>
      </c>
      <c r="B363" s="33" t="s">
        <v>10</v>
      </c>
      <c r="C363" s="33" t="s">
        <v>1</v>
      </c>
      <c r="D363" s="33" t="s">
        <v>2</v>
      </c>
      <c r="E363" s="33" t="s">
        <v>62</v>
      </c>
      <c r="F363" s="33" t="s">
        <v>3</v>
      </c>
      <c r="G363" s="56" t="s">
        <v>4</v>
      </c>
      <c r="H363" s="56"/>
      <c r="I363" s="34" t="s">
        <v>5</v>
      </c>
    </row>
    <row r="364" spans="1:9" x14ac:dyDescent="0.45">
      <c r="A364" s="4">
        <v>1</v>
      </c>
      <c r="B364" s="5">
        <v>43129</v>
      </c>
      <c r="C364" s="27" t="s">
        <v>233</v>
      </c>
      <c r="D364" s="24">
        <v>0.54166666666666663</v>
      </c>
      <c r="E364" s="93" t="s">
        <v>151</v>
      </c>
      <c r="F364" s="6" t="str">
        <f>B359</f>
        <v>1923 TRABZON DERNEĞİ SPOR</v>
      </c>
      <c r="G364" s="27"/>
      <c r="H364" s="27"/>
      <c r="I364" s="7" t="str">
        <f>B360</f>
        <v>DENİZÜSTÜ SPOR</v>
      </c>
    </row>
    <row r="365" spans="1:9" x14ac:dyDescent="0.45">
      <c r="A365" s="2">
        <v>2</v>
      </c>
      <c r="B365" s="8">
        <v>43131</v>
      </c>
      <c r="C365" s="28" t="s">
        <v>178</v>
      </c>
      <c r="D365" s="25">
        <v>0.54166666666666663</v>
      </c>
      <c r="E365" s="94"/>
      <c r="F365" s="28" t="str">
        <f>B361</f>
        <v>TRABZON KARDELEN SPOR</v>
      </c>
      <c r="G365" s="28"/>
      <c r="H365" s="28"/>
      <c r="I365" s="9" t="str">
        <f>B359</f>
        <v>1923 TRABZON DERNEĞİ SPOR</v>
      </c>
    </row>
    <row r="366" spans="1:9" ht="18" thickBot="1" x14ac:dyDescent="0.5">
      <c r="A366" s="3">
        <v>3</v>
      </c>
      <c r="B366" s="10">
        <v>43133</v>
      </c>
      <c r="C366" s="29" t="s">
        <v>179</v>
      </c>
      <c r="D366" s="26">
        <v>0.54166666666666663</v>
      </c>
      <c r="E366" s="95"/>
      <c r="F366" s="29" t="str">
        <f>B360</f>
        <v>DENİZÜSTÜ SPOR</v>
      </c>
      <c r="G366" s="29"/>
      <c r="H366" s="29"/>
      <c r="I366" s="11" t="str">
        <f>B361</f>
        <v>TRABZON KARDELEN SPOR</v>
      </c>
    </row>
    <row r="367" spans="1:9" ht="45" customHeight="1" thickBot="1" x14ac:dyDescent="0.5">
      <c r="A367" s="78"/>
      <c r="B367" s="78"/>
      <c r="C367" s="78"/>
      <c r="D367" s="78"/>
      <c r="E367" s="78"/>
      <c r="F367" s="78"/>
      <c r="G367" s="78"/>
      <c r="H367" s="78"/>
      <c r="I367" s="78"/>
    </row>
    <row r="368" spans="1:9" ht="18" thickBot="1" x14ac:dyDescent="0.5">
      <c r="A368" s="65" t="s">
        <v>96</v>
      </c>
      <c r="B368" s="66"/>
      <c r="C368" s="67"/>
      <c r="D368" s="67"/>
      <c r="E368" s="67"/>
      <c r="F368" s="67"/>
      <c r="G368" s="67"/>
      <c r="H368" s="67"/>
      <c r="I368" s="68"/>
    </row>
    <row r="369" spans="1:9" x14ac:dyDescent="0.45">
      <c r="A369" s="4">
        <v>1</v>
      </c>
      <c r="B369" s="110" t="s">
        <v>59</v>
      </c>
      <c r="C369" s="110"/>
      <c r="D369" s="110"/>
      <c r="E369" s="110"/>
      <c r="F369" s="110"/>
      <c r="G369" s="110"/>
      <c r="H369" s="110"/>
      <c r="I369" s="111"/>
    </row>
    <row r="370" spans="1:9" x14ac:dyDescent="0.45">
      <c r="A370" s="2">
        <v>2</v>
      </c>
      <c r="B370" s="113" t="s">
        <v>60</v>
      </c>
      <c r="C370" s="113"/>
      <c r="D370" s="113"/>
      <c r="E370" s="113"/>
      <c r="F370" s="113"/>
      <c r="G370" s="113"/>
      <c r="H370" s="113"/>
      <c r="I370" s="114"/>
    </row>
    <row r="371" spans="1:9" ht="18" thickBot="1" x14ac:dyDescent="0.5">
      <c r="A371" s="3">
        <v>3</v>
      </c>
      <c r="B371" s="59" t="s">
        <v>154</v>
      </c>
      <c r="C371" s="59"/>
      <c r="D371" s="59"/>
      <c r="E371" s="59"/>
      <c r="F371" s="59"/>
      <c r="G371" s="59"/>
      <c r="H371" s="59"/>
      <c r="I371" s="60"/>
    </row>
    <row r="372" spans="1:9" ht="18" thickBot="1" x14ac:dyDescent="0.5">
      <c r="A372" s="61"/>
      <c r="B372" s="62"/>
      <c r="C372" s="63"/>
      <c r="D372" s="63"/>
      <c r="E372" s="63"/>
      <c r="F372" s="63"/>
      <c r="G372" s="63"/>
      <c r="H372" s="63"/>
      <c r="I372" s="64"/>
    </row>
    <row r="373" spans="1:9" ht="18" thickBot="1" x14ac:dyDescent="0.5">
      <c r="A373" s="32" t="s">
        <v>0</v>
      </c>
      <c r="B373" s="33" t="s">
        <v>10</v>
      </c>
      <c r="C373" s="33" t="s">
        <v>1</v>
      </c>
      <c r="D373" s="33" t="s">
        <v>2</v>
      </c>
      <c r="E373" s="33" t="s">
        <v>62</v>
      </c>
      <c r="F373" s="33" t="s">
        <v>3</v>
      </c>
      <c r="G373" s="56" t="s">
        <v>4</v>
      </c>
      <c r="H373" s="56"/>
      <c r="I373" s="34" t="s">
        <v>5</v>
      </c>
    </row>
    <row r="374" spans="1:9" x14ac:dyDescent="0.45">
      <c r="A374" s="4">
        <v>1</v>
      </c>
      <c r="B374" s="5">
        <v>43129</v>
      </c>
      <c r="C374" s="49" t="s">
        <v>203</v>
      </c>
      <c r="D374" s="24">
        <v>0.45833333333333331</v>
      </c>
      <c r="E374" s="93" t="s">
        <v>152</v>
      </c>
      <c r="F374" s="6" t="str">
        <f>B369</f>
        <v>ERZİNCAN GENÇLER GÜCÜ SPOR</v>
      </c>
      <c r="G374" s="27"/>
      <c r="H374" s="27"/>
      <c r="I374" s="7" t="str">
        <f>B370</f>
        <v>GEÇİT BELEDİYE SPOR</v>
      </c>
    </row>
    <row r="375" spans="1:9" x14ac:dyDescent="0.45">
      <c r="A375" s="2">
        <v>2</v>
      </c>
      <c r="B375" s="8">
        <v>43131</v>
      </c>
      <c r="C375" s="50"/>
      <c r="D375" s="25">
        <v>0.45833333333333331</v>
      </c>
      <c r="E375" s="94"/>
      <c r="F375" s="28" t="str">
        <f>B371</f>
        <v>SİVAS GAZİ LİSESİ SPOR</v>
      </c>
      <c r="G375" s="28"/>
      <c r="H375" s="28"/>
      <c r="I375" s="9" t="str">
        <f>B369</f>
        <v>ERZİNCAN GENÇLER GÜCÜ SPOR</v>
      </c>
    </row>
    <row r="376" spans="1:9" ht="18" thickBot="1" x14ac:dyDescent="0.5">
      <c r="A376" s="3">
        <v>3</v>
      </c>
      <c r="B376" s="10">
        <v>43132</v>
      </c>
      <c r="C376" s="51"/>
      <c r="D376" s="26">
        <v>0.45833333333333331</v>
      </c>
      <c r="E376" s="95"/>
      <c r="F376" s="29" t="str">
        <f>B370</f>
        <v>GEÇİT BELEDİYE SPOR</v>
      </c>
      <c r="G376" s="29"/>
      <c r="H376" s="29"/>
      <c r="I376" s="11" t="str">
        <f>B371</f>
        <v>SİVAS GAZİ LİSESİ SPOR</v>
      </c>
    </row>
  </sheetData>
  <mergeCells count="290">
    <mergeCell ref="C374:C376"/>
    <mergeCell ref="E317:E322"/>
    <mergeCell ref="E330:E332"/>
    <mergeCell ref="E340:E342"/>
    <mergeCell ref="E351:E356"/>
    <mergeCell ref="E364:E366"/>
    <mergeCell ref="E374:E376"/>
    <mergeCell ref="E187:E192"/>
    <mergeCell ref="E200:E202"/>
    <mergeCell ref="E210:E212"/>
    <mergeCell ref="E220:E222"/>
    <mergeCell ref="E231:E236"/>
    <mergeCell ref="E244:E246"/>
    <mergeCell ref="E254:E256"/>
    <mergeCell ref="B369:I369"/>
    <mergeCell ref="B370:I370"/>
    <mergeCell ref="B371:I371"/>
    <mergeCell ref="A372:I372"/>
    <mergeCell ref="G373:H373"/>
    <mergeCell ref="A343:I343"/>
    <mergeCell ref="A357:I357"/>
    <mergeCell ref="A367:I367"/>
    <mergeCell ref="B348:I348"/>
    <mergeCell ref="A349:I349"/>
    <mergeCell ref="G350:H350"/>
    <mergeCell ref="E22:E24"/>
    <mergeCell ref="E46:E48"/>
    <mergeCell ref="E56:E58"/>
    <mergeCell ref="E81:E86"/>
    <mergeCell ref="E94:E96"/>
    <mergeCell ref="E104:E106"/>
    <mergeCell ref="E114:E116"/>
    <mergeCell ref="B51:I51"/>
    <mergeCell ref="B52:I52"/>
    <mergeCell ref="B53:I53"/>
    <mergeCell ref="A54:I54"/>
    <mergeCell ref="A25:I25"/>
    <mergeCell ref="A39:I39"/>
    <mergeCell ref="A49:I49"/>
    <mergeCell ref="A59:I59"/>
    <mergeCell ref="A60:I60"/>
    <mergeCell ref="B61:I61"/>
    <mergeCell ref="B62:I62"/>
    <mergeCell ref="B63:I63"/>
    <mergeCell ref="B64:I64"/>
    <mergeCell ref="A44:I44"/>
    <mergeCell ref="A26:I26"/>
    <mergeCell ref="B27:I27"/>
    <mergeCell ref="B28:I28"/>
    <mergeCell ref="A358:I358"/>
    <mergeCell ref="B359:I359"/>
    <mergeCell ref="B360:I360"/>
    <mergeCell ref="B361:I361"/>
    <mergeCell ref="A362:I362"/>
    <mergeCell ref="G363:H363"/>
    <mergeCell ref="A368:I368"/>
    <mergeCell ref="B336:I336"/>
    <mergeCell ref="B337:I337"/>
    <mergeCell ref="A338:I338"/>
    <mergeCell ref="G339:H339"/>
    <mergeCell ref="C351:C356"/>
    <mergeCell ref="A333:I333"/>
    <mergeCell ref="A344:I344"/>
    <mergeCell ref="B345:I345"/>
    <mergeCell ref="B346:I346"/>
    <mergeCell ref="B347:I347"/>
    <mergeCell ref="A323:I323"/>
    <mergeCell ref="A324:I324"/>
    <mergeCell ref="B325:I325"/>
    <mergeCell ref="B326:I326"/>
    <mergeCell ref="B327:I327"/>
    <mergeCell ref="A328:I328"/>
    <mergeCell ref="G329:H329"/>
    <mergeCell ref="A334:I334"/>
    <mergeCell ref="B335:I335"/>
    <mergeCell ref="G302:H302"/>
    <mergeCell ref="A309:I309"/>
    <mergeCell ref="A310:I310"/>
    <mergeCell ref="B311:I311"/>
    <mergeCell ref="B312:I312"/>
    <mergeCell ref="B313:I313"/>
    <mergeCell ref="B314:I314"/>
    <mergeCell ref="A315:I315"/>
    <mergeCell ref="G316:H316"/>
    <mergeCell ref="C330:C332"/>
    <mergeCell ref="G288:H288"/>
    <mergeCell ref="A281:I281"/>
    <mergeCell ref="A295:I295"/>
    <mergeCell ref="A296:I296"/>
    <mergeCell ref="B297:I297"/>
    <mergeCell ref="B298:I298"/>
    <mergeCell ref="B299:I299"/>
    <mergeCell ref="B300:I300"/>
    <mergeCell ref="A301:I301"/>
    <mergeCell ref="C289:C292"/>
    <mergeCell ref="E289:E292"/>
    <mergeCell ref="A273:I273"/>
    <mergeCell ref="G274:H274"/>
    <mergeCell ref="A267:I267"/>
    <mergeCell ref="A282:I282"/>
    <mergeCell ref="B283:I283"/>
    <mergeCell ref="B284:I284"/>
    <mergeCell ref="B285:I285"/>
    <mergeCell ref="B286:I286"/>
    <mergeCell ref="A287:I287"/>
    <mergeCell ref="E275:E280"/>
    <mergeCell ref="C275:C280"/>
    <mergeCell ref="B261:I261"/>
    <mergeCell ref="A262:I262"/>
    <mergeCell ref="G263:H263"/>
    <mergeCell ref="A257:I257"/>
    <mergeCell ref="A268:I268"/>
    <mergeCell ref="B269:I269"/>
    <mergeCell ref="B270:I270"/>
    <mergeCell ref="B271:I271"/>
    <mergeCell ref="B272:I272"/>
    <mergeCell ref="E264:E266"/>
    <mergeCell ref="B249:I249"/>
    <mergeCell ref="B250:I250"/>
    <mergeCell ref="B251:I251"/>
    <mergeCell ref="A252:I252"/>
    <mergeCell ref="G253:H253"/>
    <mergeCell ref="A247:I247"/>
    <mergeCell ref="A258:I258"/>
    <mergeCell ref="B259:I259"/>
    <mergeCell ref="B260:I260"/>
    <mergeCell ref="A248:I248"/>
    <mergeCell ref="G80:H80"/>
    <mergeCell ref="A88:I88"/>
    <mergeCell ref="B89:I89"/>
    <mergeCell ref="A87:I87"/>
    <mergeCell ref="A73:I73"/>
    <mergeCell ref="A74:I74"/>
    <mergeCell ref="B75:I75"/>
    <mergeCell ref="B76:I76"/>
    <mergeCell ref="B77:I77"/>
    <mergeCell ref="E138:E140"/>
    <mergeCell ref="E148:E150"/>
    <mergeCell ref="G113:H113"/>
    <mergeCell ref="A107:I107"/>
    <mergeCell ref="A118:I118"/>
    <mergeCell ref="B119:I119"/>
    <mergeCell ref="C148:C150"/>
    <mergeCell ref="C129:C130"/>
    <mergeCell ref="A141:I141"/>
    <mergeCell ref="A142:I142"/>
    <mergeCell ref="B143:I143"/>
    <mergeCell ref="B144:I144"/>
    <mergeCell ref="B145:I145"/>
    <mergeCell ref="B120:I120"/>
    <mergeCell ref="A108:I108"/>
    <mergeCell ref="B109:I109"/>
    <mergeCell ref="B110:I110"/>
    <mergeCell ref="B111:I111"/>
    <mergeCell ref="A112:I112"/>
    <mergeCell ref="A132:I132"/>
    <mergeCell ref="A136:I136"/>
    <mergeCell ref="G137:H137"/>
    <mergeCell ref="A131:I131"/>
    <mergeCell ref="B133:I133"/>
    <mergeCell ref="G8:H8"/>
    <mergeCell ref="A2:I2"/>
    <mergeCell ref="B3:I3"/>
    <mergeCell ref="B4:I4"/>
    <mergeCell ref="B5:I5"/>
    <mergeCell ref="B6:I6"/>
    <mergeCell ref="A7:I7"/>
    <mergeCell ref="G21:H21"/>
    <mergeCell ref="A16:I16"/>
    <mergeCell ref="B17:I17"/>
    <mergeCell ref="B18:I18"/>
    <mergeCell ref="B19:I19"/>
    <mergeCell ref="A20:I20"/>
    <mergeCell ref="A15:I15"/>
    <mergeCell ref="E9:E14"/>
    <mergeCell ref="C9:C14"/>
    <mergeCell ref="B29:I29"/>
    <mergeCell ref="B30:I30"/>
    <mergeCell ref="A31:I31"/>
    <mergeCell ref="G32:H32"/>
    <mergeCell ref="A40:I40"/>
    <mergeCell ref="B41:I41"/>
    <mergeCell ref="B42:I42"/>
    <mergeCell ref="E33:E38"/>
    <mergeCell ref="B43:I43"/>
    <mergeCell ref="C33:C38"/>
    <mergeCell ref="G55:H55"/>
    <mergeCell ref="G45:H45"/>
    <mergeCell ref="A50:I50"/>
    <mergeCell ref="B101:I101"/>
    <mergeCell ref="A102:I102"/>
    <mergeCell ref="G103:H103"/>
    <mergeCell ref="B90:I90"/>
    <mergeCell ref="B91:I91"/>
    <mergeCell ref="A92:I92"/>
    <mergeCell ref="G93:H93"/>
    <mergeCell ref="A98:I98"/>
    <mergeCell ref="A97:I97"/>
    <mergeCell ref="E67:E72"/>
    <mergeCell ref="C67:C72"/>
    <mergeCell ref="C46:C48"/>
    <mergeCell ref="C56:C58"/>
    <mergeCell ref="C81:C86"/>
    <mergeCell ref="C94:C96"/>
    <mergeCell ref="B99:I99"/>
    <mergeCell ref="B100:I100"/>
    <mergeCell ref="A65:I65"/>
    <mergeCell ref="G66:H66"/>
    <mergeCell ref="B78:I78"/>
    <mergeCell ref="A79:I79"/>
    <mergeCell ref="B134:I134"/>
    <mergeCell ref="B135:I135"/>
    <mergeCell ref="B121:I121"/>
    <mergeCell ref="B122:I122"/>
    <mergeCell ref="A123:I123"/>
    <mergeCell ref="G124:H124"/>
    <mergeCell ref="C125:C126"/>
    <mergeCell ref="C127:C128"/>
    <mergeCell ref="E125:E130"/>
    <mergeCell ref="B155:I155"/>
    <mergeCell ref="B156:I156"/>
    <mergeCell ref="A157:I157"/>
    <mergeCell ref="G158:H158"/>
    <mergeCell ref="E159:E164"/>
    <mergeCell ref="C159:C164"/>
    <mergeCell ref="A151:I151"/>
    <mergeCell ref="A146:I146"/>
    <mergeCell ref="G147:H147"/>
    <mergeCell ref="A152:I152"/>
    <mergeCell ref="B153:I153"/>
    <mergeCell ref="B154:I154"/>
    <mergeCell ref="G186:H186"/>
    <mergeCell ref="A171:I171"/>
    <mergeCell ref="G172:H172"/>
    <mergeCell ref="A180:I180"/>
    <mergeCell ref="B181:I181"/>
    <mergeCell ref="B182:I182"/>
    <mergeCell ref="A166:I166"/>
    <mergeCell ref="B167:I167"/>
    <mergeCell ref="B168:I168"/>
    <mergeCell ref="B169:I169"/>
    <mergeCell ref="B170:I170"/>
    <mergeCell ref="A1:I1"/>
    <mergeCell ref="B241:I241"/>
    <mergeCell ref="A242:I242"/>
    <mergeCell ref="B216:I216"/>
    <mergeCell ref="B217:I217"/>
    <mergeCell ref="A218:I218"/>
    <mergeCell ref="G219:H219"/>
    <mergeCell ref="A208:I208"/>
    <mergeCell ref="G209:H209"/>
    <mergeCell ref="A203:I203"/>
    <mergeCell ref="A214:I214"/>
    <mergeCell ref="B215:I215"/>
    <mergeCell ref="A193:I193"/>
    <mergeCell ref="A204:I204"/>
    <mergeCell ref="B205:I205"/>
    <mergeCell ref="B206:I206"/>
    <mergeCell ref="B207:I207"/>
    <mergeCell ref="A194:I194"/>
    <mergeCell ref="G230:H230"/>
    <mergeCell ref="A223:I223"/>
    <mergeCell ref="A238:I238"/>
    <mergeCell ref="B239:I239"/>
    <mergeCell ref="B240:I240"/>
    <mergeCell ref="B225:I225"/>
    <mergeCell ref="C138:C140"/>
    <mergeCell ref="C305:C306"/>
    <mergeCell ref="C318:C320"/>
    <mergeCell ref="C104:C106"/>
    <mergeCell ref="C114:C116"/>
    <mergeCell ref="C22:C24"/>
    <mergeCell ref="A165:I165"/>
    <mergeCell ref="A179:I179"/>
    <mergeCell ref="C187:C192"/>
    <mergeCell ref="G243:H243"/>
    <mergeCell ref="B226:I226"/>
    <mergeCell ref="B227:I227"/>
    <mergeCell ref="B228:I228"/>
    <mergeCell ref="A229:I229"/>
    <mergeCell ref="A224:I224"/>
    <mergeCell ref="A237:I237"/>
    <mergeCell ref="A198:I198"/>
    <mergeCell ref="G199:H199"/>
    <mergeCell ref="B195:I195"/>
    <mergeCell ref="B196:I196"/>
    <mergeCell ref="B197:I197"/>
    <mergeCell ref="B183:I183"/>
    <mergeCell ref="B184:I184"/>
    <mergeCell ref="A185:I185"/>
  </mergeCells>
  <conditionalFormatting sqref="B22:B24">
    <cfRule type="timePeriod" dxfId="19" priority="20" timePeriod="lastWeek">
      <formula>AND(TODAY()-ROUNDDOWN(B22,0)&gt;=(WEEKDAY(TODAY())),TODAY()-ROUNDDOWN(B22,0)&lt;(WEEKDAY(TODAY())+7))</formula>
    </cfRule>
  </conditionalFormatting>
  <conditionalFormatting sqref="B94:B96">
    <cfRule type="timePeriod" dxfId="18" priority="19" timePeriod="lastWeek">
      <formula>AND(TODAY()-ROUNDDOWN(B94,0)&gt;=(WEEKDAY(TODAY())),TODAY()-ROUNDDOWN(B94,0)&lt;(WEEKDAY(TODAY())+7))</formula>
    </cfRule>
  </conditionalFormatting>
  <conditionalFormatting sqref="B138:B140">
    <cfRule type="timePeriod" dxfId="17" priority="18" timePeriod="lastWeek">
      <formula>AND(TODAY()-ROUNDDOWN(B138,0)&gt;=(WEEKDAY(TODAY())),TODAY()-ROUNDDOWN(B138,0)&lt;(WEEKDAY(TODAY())+7))</formula>
    </cfRule>
  </conditionalFormatting>
  <conditionalFormatting sqref="B148:B150">
    <cfRule type="timePeriod" dxfId="16" priority="17" timePeriod="lastWeek">
      <formula>AND(TODAY()-ROUNDDOWN(B148,0)&gt;=(WEEKDAY(TODAY())),TODAY()-ROUNDDOWN(B148,0)&lt;(WEEKDAY(TODAY())+7))</formula>
    </cfRule>
  </conditionalFormatting>
  <conditionalFormatting sqref="B200:B202">
    <cfRule type="timePeriod" dxfId="15" priority="16" timePeriod="lastWeek">
      <formula>AND(TODAY()-ROUNDDOWN(B200,0)&gt;=(WEEKDAY(TODAY())),TODAY()-ROUNDDOWN(B200,0)&lt;(WEEKDAY(TODAY())+7))</formula>
    </cfRule>
  </conditionalFormatting>
  <conditionalFormatting sqref="B210:B211">
    <cfRule type="timePeriod" dxfId="14" priority="15" timePeriod="lastWeek">
      <formula>AND(TODAY()-ROUNDDOWN(B210,0)&gt;=(WEEKDAY(TODAY())),TODAY()-ROUNDDOWN(B210,0)&lt;(WEEKDAY(TODAY())+7))</formula>
    </cfRule>
  </conditionalFormatting>
  <conditionalFormatting sqref="B220:B221">
    <cfRule type="timePeriod" dxfId="13" priority="14" timePeriod="lastWeek">
      <formula>AND(TODAY()-ROUNDDOWN(B220,0)&gt;=(WEEKDAY(TODAY())),TODAY()-ROUNDDOWN(B220,0)&lt;(WEEKDAY(TODAY())+7))</formula>
    </cfRule>
  </conditionalFormatting>
  <conditionalFormatting sqref="B244:B246">
    <cfRule type="timePeriod" dxfId="12" priority="13" timePeriod="lastWeek">
      <formula>AND(TODAY()-ROUNDDOWN(B244,0)&gt;=(WEEKDAY(TODAY())),TODAY()-ROUNDDOWN(B244,0)&lt;(WEEKDAY(TODAY())+7))</formula>
    </cfRule>
  </conditionalFormatting>
  <conditionalFormatting sqref="B254:B256">
    <cfRule type="timePeriod" dxfId="11" priority="12" timePeriod="lastWeek">
      <formula>AND(TODAY()-ROUNDDOWN(B254,0)&gt;=(WEEKDAY(TODAY())),TODAY()-ROUNDDOWN(B254,0)&lt;(WEEKDAY(TODAY())+7))</formula>
    </cfRule>
  </conditionalFormatting>
  <conditionalFormatting sqref="B264:B266">
    <cfRule type="timePeriod" dxfId="10" priority="11" timePeriod="lastWeek">
      <formula>AND(TODAY()-ROUNDDOWN(B264,0)&gt;=(WEEKDAY(TODAY())),TODAY()-ROUNDDOWN(B264,0)&lt;(WEEKDAY(TODAY())+7))</formula>
    </cfRule>
  </conditionalFormatting>
  <conditionalFormatting sqref="B330:B332">
    <cfRule type="timePeriod" dxfId="9" priority="10" timePeriod="lastWeek">
      <formula>AND(TODAY()-ROUNDDOWN(B330,0)&gt;=(WEEKDAY(TODAY())),TODAY()-ROUNDDOWN(B330,0)&lt;(WEEKDAY(TODAY())+7))</formula>
    </cfRule>
  </conditionalFormatting>
  <conditionalFormatting sqref="B340:B342">
    <cfRule type="timePeriod" dxfId="8" priority="9" timePeriod="lastWeek">
      <formula>AND(TODAY()-ROUNDDOWN(B340,0)&gt;=(WEEKDAY(TODAY())),TODAY()-ROUNDDOWN(B340,0)&lt;(WEEKDAY(TODAY())+7))</formula>
    </cfRule>
  </conditionalFormatting>
  <conditionalFormatting sqref="B364:B366">
    <cfRule type="timePeriod" dxfId="7" priority="8" timePeriod="lastWeek">
      <formula>AND(TODAY()-ROUNDDOWN(B364,0)&gt;=(WEEKDAY(TODAY())),TODAY()-ROUNDDOWN(B364,0)&lt;(WEEKDAY(TODAY())+7))</formula>
    </cfRule>
  </conditionalFormatting>
  <conditionalFormatting sqref="B374:B376">
    <cfRule type="timePeriod" dxfId="6" priority="7" timePeriod="lastWeek">
      <formula>AND(TODAY()-ROUNDDOWN(B374,0)&gt;=(WEEKDAY(TODAY())),TODAY()-ROUNDDOWN(B374,0)&lt;(WEEKDAY(TODAY())+7))</formula>
    </cfRule>
  </conditionalFormatting>
  <conditionalFormatting sqref="B212">
    <cfRule type="timePeriod" dxfId="5" priority="6" timePeriod="lastWeek">
      <formula>AND(TODAY()-ROUNDDOWN(B212,0)&gt;=(WEEKDAY(TODAY())),TODAY()-ROUNDDOWN(B212,0)&lt;(WEEKDAY(TODAY())+7))</formula>
    </cfRule>
  </conditionalFormatting>
  <conditionalFormatting sqref="B222">
    <cfRule type="timePeriod" dxfId="4" priority="5" timePeriod="lastWeek">
      <formula>AND(TODAY()-ROUNDDOWN(B222,0)&gt;=(WEEKDAY(TODAY())),TODAY()-ROUNDDOWN(B222,0)&lt;(WEEKDAY(TODAY())+7))</formula>
    </cfRule>
  </conditionalFormatting>
  <conditionalFormatting sqref="B114:B116">
    <cfRule type="timePeriod" dxfId="3" priority="4" timePeriod="lastWeek">
      <formula>AND(TODAY()-ROUNDDOWN(B114,0)&gt;=(WEEKDAY(TODAY())),TODAY()-ROUNDDOWN(B114,0)&lt;(WEEKDAY(TODAY())+7))</formula>
    </cfRule>
  </conditionalFormatting>
  <conditionalFormatting sqref="B104:B106">
    <cfRule type="timePeriod" dxfId="2" priority="3" timePeriod="lastWeek">
      <formula>AND(TODAY()-ROUNDDOWN(B104,0)&gt;=(WEEKDAY(TODAY())),TODAY()-ROUNDDOWN(B104,0)&lt;(WEEKDAY(TODAY())+7))</formula>
    </cfRule>
  </conditionalFormatting>
  <conditionalFormatting sqref="B56:B58">
    <cfRule type="timePeriod" dxfId="1" priority="2" timePeriod="lastWeek">
      <formula>AND(TODAY()-ROUNDDOWN(B56,0)&gt;=(WEEKDAY(TODAY())),TODAY()-ROUNDDOWN(B56,0)&lt;(WEEKDAY(TODAY())+7))</formula>
    </cfRule>
  </conditionalFormatting>
  <conditionalFormatting sqref="B46:B48">
    <cfRule type="timePeriod" dxfId="0" priority="1" timePeriod="lastWeek">
      <formula>AND(TODAY()-ROUNDDOWN(B46,0)&gt;=(WEEKDAY(TODAY())),TODAY()-ROUNDDOWN(B46,0)&lt;(WEEKDAY(TODAY())+7))</formula>
    </cfRule>
  </conditionalFormatting>
  <printOptions horizontalCentered="1"/>
  <pageMargins left="0.39370078740157483" right="0.39370078740157483" top="0.39370078740157483" bottom="0.39370078740157483" header="0" footer="0"/>
  <pageSetup paperSize="9" scale="26" orientation="portrait" r:id="rId1"/>
  <rowBreaks count="3" manualBreakCount="3">
    <brk id="96" max="16383" man="1"/>
    <brk id="192" max="16383" man="1"/>
    <brk id="280" max="16383" man="1"/>
  </rowBreaks>
  <ignoredErrors>
    <ignoredError sqref="I29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Zayim</dc:creator>
  <cp:lastModifiedBy>Alkım Karantay</cp:lastModifiedBy>
  <cp:lastPrinted>2018-01-03T12:54:57Z</cp:lastPrinted>
  <dcterms:created xsi:type="dcterms:W3CDTF">2018-01-01T20:51:58Z</dcterms:created>
  <dcterms:modified xsi:type="dcterms:W3CDTF">2018-01-22T10:40:57Z</dcterms:modified>
</cp:coreProperties>
</file>